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balterj\Documents\OWW\FINAL\"/>
    </mc:Choice>
  </mc:AlternateContent>
  <xr:revisionPtr revIDLastSave="0" documentId="13_ncr:1_{36B2AFC0-14D1-48F0-9AFA-3666B05A5EC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CT (2)" sheetId="12" state="hidden" r:id="rId1"/>
    <sheet name="ORDER FORM" sheetId="25" r:id="rId2"/>
    <sheet name="DICT" sheetId="2" state="hidden" r:id="rId3"/>
  </sheets>
  <externalReferences>
    <externalReference r:id="rId4"/>
    <externalReference r:id="rId5"/>
    <externalReference r:id="rId6"/>
  </externalReferences>
  <definedNames>
    <definedName name="CIECIE">[1]DECO_PACK!#REF!</definedName>
    <definedName name="kod">[1]BID!$D$8</definedName>
    <definedName name="mal">[1]DECO_PACK!#REF!</definedName>
    <definedName name="MALOWANIE">[1]DECO_PACK!#REF!</definedName>
    <definedName name="OBRAZ" localSheetId="1">INDEX([2]Baza!$C$1:$C$1000,MATCH(#REF!,[2]Baza!$B:$B,0),1)</definedName>
    <definedName name="OBRAZ">INDEX([3]Baza!$C$1:$C$1000,MATCH(#REF!,[3]Baza!$B:$B,0),1)</definedName>
    <definedName name="OBRAZ10" localSheetId="1">INDEX([2]Baza!$C$1:$C$1000,MATCH(#REF!,[2]Baza!$B:$B,0),1)</definedName>
    <definedName name="OBRAZ10">INDEX([3]Baza!$C$1:$C$1000,MATCH(#REF!,[3]Baza!$B:$B,0),1)</definedName>
    <definedName name="OBRAZ11" localSheetId="1">INDEX([2]Baza!$C$1:$C$1000,MATCH(#REF!,[2]Baza!$B:$B,0),1)</definedName>
    <definedName name="OBRAZ11">INDEX([3]Baza!$C$1:$C$1000,MATCH(#REF!,[3]Baza!$B:$B,0),1)</definedName>
    <definedName name="OBRAZ12" localSheetId="1">INDEX([2]Baza!$C$1:$C$1000,MATCH(#REF!,[2]Baza!$B:$B,0),1)</definedName>
    <definedName name="OBRAZ12">INDEX([3]Baza!$C$1:$C$1000,MATCH(#REF!,[3]Baza!$B:$B,0),1)</definedName>
    <definedName name="OBRAZ13" localSheetId="1">INDEX([2]Baza!$C$1:$C$1000,MATCH(#REF!,[2]Baza!$B:$B,0),1)</definedName>
    <definedName name="OBRAZ13">INDEX([3]Baza!$C$1:$C$1000,MATCH(#REF!,[3]Baza!$B:$B,0),1)</definedName>
    <definedName name="OBRAZ14" localSheetId="1">INDEX([2]Baza!$C$1:$C$1000,MATCH(#REF!,[2]Baza!$B:$B,0),1)</definedName>
    <definedName name="OBRAZ14">INDEX([3]Baza!$C$1:$C$1000,MATCH(#REF!,[3]Baza!$B:$B,0),1)</definedName>
    <definedName name="OBRAZ15" localSheetId="1">INDEX([2]Baza!$C$1:$C$1000,MATCH(#REF!,[2]Baza!$B:$B,0),1)</definedName>
    <definedName name="OBRAZ15">INDEX([3]Baza!$C$1:$C$1000,MATCH(#REF!,[3]Baza!$B:$B,0),1)</definedName>
    <definedName name="OBRAZ16" localSheetId="1">INDEX([2]Baza!$C$1:$C$1000,MATCH(#REF!,[2]Baza!$B:$B,0),1)</definedName>
    <definedName name="OBRAZ16">INDEX([3]Baza!$C$1:$C$1000,MATCH(#REF!,[3]Baza!$B:$B,0),1)</definedName>
    <definedName name="OBRAZ17" localSheetId="1">INDEX([2]Baza!$C$1:$C$1000,MATCH(#REF!,[2]Baza!$B:$B,0),1)</definedName>
    <definedName name="OBRAZ17">INDEX([3]Baza!$C$1:$C$1000,MATCH(#REF!,[3]Baza!$B:$B,0),1)</definedName>
    <definedName name="OBRAZ18" localSheetId="1">INDEX([2]Baza!$C$1:$C$1000,MATCH(#REF!,[2]Baza!$B:$B,0),1)</definedName>
    <definedName name="OBRAZ18">INDEX([3]Baza!$C$1:$C$1000,MATCH(#REF!,[3]Baza!$B:$B,0),1)</definedName>
    <definedName name="OBRAZ19" localSheetId="1">INDEX([2]Baza!$C$1:$C$1000,MATCH(#REF!,[2]Baza!$B:$B,0),1)</definedName>
    <definedName name="OBRAZ19">INDEX([3]Baza!$C$1:$C$1000,MATCH(#REF!,[3]Baza!$B:$B,0),1)</definedName>
    <definedName name="OBRAZ2" localSheetId="1">INDEX([2]Baza!$C$1:$C$1000,MATCH(#REF!,[2]Baza!$B:$B,0),1)</definedName>
    <definedName name="OBRAZ2">INDEX([3]Baza!$C$1:$C$1000,MATCH(#REF!,[3]Baza!$B:$B,0),1)</definedName>
    <definedName name="OBRAZ20" localSheetId="1">INDEX([2]Baza!$C$1:$C$1000,MATCH(#REF!,[2]Baza!$B:$B,0),1)</definedName>
    <definedName name="OBRAZ20">INDEX([3]Baza!$C$1:$C$1000,MATCH(#REF!,[3]Baza!$B:$B,0),1)</definedName>
    <definedName name="OBRAZ21" localSheetId="1">INDEX([2]Baza!$C$1:$C$1000,MATCH(#REF!,[2]Baza!$B:$B,0),1)</definedName>
    <definedName name="OBRAZ21">INDEX([3]Baza!$C$1:$C$1000,MATCH(#REF!,[3]Baza!$B:$B,0),1)</definedName>
    <definedName name="OBRAZ22" localSheetId="1">INDEX([2]Baza!$C$1:$C$1000,MATCH(#REF!,[2]Baza!$B:$B,0),1)</definedName>
    <definedName name="OBRAZ22">INDEX([3]Baza!$C$1:$C$1000,MATCH(#REF!,[3]Baza!$B:$B,0),1)</definedName>
    <definedName name="OBRAZ23" localSheetId="1">INDEX([2]Baza!$C$1:$C$1000,MATCH(#REF!,[2]Baza!$B:$B,0),1)</definedName>
    <definedName name="OBRAZ23">INDEX([3]Baza!$C$1:$C$1000,MATCH(#REF!,[3]Baza!$B:$B,0),1)</definedName>
    <definedName name="OBRAZ24" localSheetId="1">INDEX([2]Baza!$C$1:$C$1000,MATCH(#REF!,[2]Baza!$B:$B,0),1)</definedName>
    <definedName name="OBRAZ24">INDEX([3]Baza!$C$1:$C$1000,MATCH(#REF!,[3]Baza!$B:$B,0),1)</definedName>
    <definedName name="OBRAZ25" localSheetId="1">INDEX([2]Baza!$C$1:$C$1000,MATCH(#REF!,[2]Baza!$B:$B,0),1)</definedName>
    <definedName name="OBRAZ25">INDEX([3]Baza!$C$1:$C$1000,MATCH(#REF!,[3]Baza!$B:$B,0),1)</definedName>
    <definedName name="OBRAZ26" localSheetId="1">INDEX([2]Baza!$C$1:$C$1000,MATCH(#REF!,[2]Baza!$B:$B,0),1)</definedName>
    <definedName name="OBRAZ26">INDEX([3]Baza!$C$1:$C$1000,MATCH(#REF!,[3]Baza!$B:$B,0),1)</definedName>
    <definedName name="OBRAZ27" localSheetId="1">INDEX([2]Baza!$C$1:$C$1000,MATCH(#REF!,[2]Baza!$B:$B,0),1)</definedName>
    <definedName name="OBRAZ27">INDEX([3]Baza!$C$1:$C$1000,MATCH(#REF!,[3]Baza!$B:$B,0),1)</definedName>
    <definedName name="OBRAZ28" localSheetId="1">INDEX([2]Baza!$C$1:$C$1000,MATCH(#REF!,[2]Baza!$B:$B,0),1)</definedName>
    <definedName name="OBRAZ28">INDEX([3]Baza!$C$1:$C$1000,MATCH(#REF!,[3]Baza!$B:$B,0),1)</definedName>
    <definedName name="OBRAZ29" localSheetId="1">INDEX([2]Baza!$C$1:$C$1000,MATCH(#REF!,[2]Baza!$B:$B,0),1)</definedName>
    <definedName name="OBRAZ29">INDEX([3]Baza!$C$1:$C$1000,MATCH(#REF!,[3]Baza!$B:$B,0),1)</definedName>
    <definedName name="OBRAZ3" localSheetId="1">INDEX([2]Baza!$C$1:$C$1000,MATCH(#REF!,[2]Baza!$B:$B,0),1)</definedName>
    <definedName name="OBRAZ3">INDEX([3]Baza!$C$1:$C$1000,MATCH(#REF!,[3]Baza!$B:$B,0),1)</definedName>
    <definedName name="OBRAZ30" localSheetId="1">INDEX([2]Baza!$C$1:$C$1000,MATCH(#REF!,[2]Baza!$B:$B,0),1)</definedName>
    <definedName name="OBRAZ30">INDEX([3]Baza!$C$1:$C$1000,MATCH(#REF!,[3]Baza!$B:$B,0),1)</definedName>
    <definedName name="OBRAZ31" localSheetId="1">INDEX([2]Baza!$C$1:$C$1000,MATCH(#REF!,[2]Baza!$B:$B,0),1)</definedName>
    <definedName name="OBRAZ31">INDEX([3]Baza!$C$1:$C$1000,MATCH(#REF!,[3]Baza!$B:$B,0),1)</definedName>
    <definedName name="OBRAZ32" localSheetId="1">INDEX([2]Baza!$C$1:$C$1000,MATCH(#REF!,[2]Baza!$B:$B,0),1)</definedName>
    <definedName name="OBRAZ32">INDEX([3]Baza!$C$1:$C$1000,MATCH(#REF!,[3]Baza!$B:$B,0),1)</definedName>
    <definedName name="OBRAZ33" localSheetId="1">INDEX([2]Baza!$C$1:$C$1000,MATCH(#REF!,[2]Baza!$B:$B,0),1)</definedName>
    <definedName name="OBRAZ33">INDEX([3]Baza!$C$1:$C$1000,MATCH(#REF!,[3]Baza!$B:$B,0),1)</definedName>
    <definedName name="OBRAZ34" localSheetId="1">INDEX([2]Baza!$C$1:$C$1000,MATCH(#REF!,[2]Baza!$B:$B,0),1)</definedName>
    <definedName name="OBRAZ34">INDEX([3]Baza!$C$1:$C$1000,MATCH(#REF!,[3]Baza!$B:$B,0),1)</definedName>
    <definedName name="OBRAZ35" localSheetId="1">INDEX([2]Baza!$C$1:$C$1000,MATCH(#REF!,[2]Baza!$B:$B,0),1)</definedName>
    <definedName name="OBRAZ35">INDEX([3]Baza!$C$1:$C$1000,MATCH(#REF!,[3]Baza!$B:$B,0),1)</definedName>
    <definedName name="OBRAZ36" localSheetId="1">INDEX([2]Baza!$C$1:$C$1000,MATCH(#REF!,[2]Baza!$B:$B,0),1)</definedName>
    <definedName name="OBRAZ36">INDEX([3]Baza!$C$1:$C$1000,MATCH(#REF!,[3]Baza!$B:$B,0),1)</definedName>
    <definedName name="OBRAZ37" localSheetId="1">INDEX([2]Baza!$C$1:$C$1000,MATCH(#REF!,[2]Baza!$B:$B,0),1)</definedName>
    <definedName name="OBRAZ37">INDEX([3]Baza!$C$1:$C$1000,MATCH(#REF!,[3]Baza!$B:$B,0),1)</definedName>
    <definedName name="OBRAZ38" localSheetId="1">INDEX([2]Baza!$C$1:$C$1000,MATCH(#REF!,[2]Baza!$B:$B,0),1)</definedName>
    <definedName name="OBRAZ38">INDEX([3]Baza!$C$1:$C$1000,MATCH(#REF!,[3]Baza!$B:$B,0),1)</definedName>
    <definedName name="OBRAZ39" localSheetId="1">INDEX([2]Baza!$C$1:$C$1000,MATCH(#REF!,[2]Baza!$B:$B,0),1)</definedName>
    <definedName name="OBRAZ39">INDEX([3]Baza!$C$1:$C$1000,MATCH(#REF!,[3]Baza!$B:$B,0),1)</definedName>
    <definedName name="OBRAZ4" localSheetId="1">INDEX([2]Baza!$C$1:$C$1000,MATCH(#REF!,[2]Baza!$B:$B,0),1)</definedName>
    <definedName name="OBRAZ4">INDEX([3]Baza!$C$1:$C$1000,MATCH(#REF!,[3]Baza!$B:$B,0),1)</definedName>
    <definedName name="OBRAZ40" localSheetId="1">INDEX([2]Baza!$C$1:$C$1000,MATCH(#REF!,[2]Baza!$B:$B,0),1)</definedName>
    <definedName name="OBRAZ40">INDEX([3]Baza!$C$1:$C$1000,MATCH(#REF!,[3]Baza!$B:$B,0),1)</definedName>
    <definedName name="OBRAZ41" localSheetId="1">INDEX([2]Baza!$C$1:$C$1000,MATCH(#REF!,[2]Baza!$B:$B,0),1)</definedName>
    <definedName name="OBRAZ41">INDEX([3]Baza!$C$1:$C$1000,MATCH(#REF!,[3]Baza!$B:$B,0),1)</definedName>
    <definedName name="OBRAZ42" localSheetId="1">INDEX([2]Baza!$C$1:$C$1000,MATCH(#REF!,[2]Baza!$B:$B,0),1)</definedName>
    <definedName name="OBRAZ42">INDEX([3]Baza!$C$1:$C$1000,MATCH(#REF!,[3]Baza!$B:$B,0),1)</definedName>
    <definedName name="OBRAZ43" localSheetId="1">INDEX([2]Baza!$C$1:$C$1000,MATCH(#REF!,[2]Baza!$B:$B,0),1)</definedName>
    <definedName name="OBRAZ43">INDEX([3]Baza!$C$1:$C$1000,MATCH(#REF!,[3]Baza!$B:$B,0),1)</definedName>
    <definedName name="OBRAZ44" localSheetId="1">INDEX([2]Baza!$C$1:$C$1000,MATCH(#REF!,[2]Baza!$B:$B,0),1)</definedName>
    <definedName name="OBRAZ44">INDEX([3]Baza!$C$1:$C$1000,MATCH(#REF!,[3]Baza!$B:$B,0),1)</definedName>
    <definedName name="OBRAZ45" localSheetId="1">INDEX([2]Baza!$C$1:$C$1000,MATCH(#REF!,[2]Baza!$B:$B,0),1)</definedName>
    <definedName name="OBRAZ45">INDEX([3]Baza!$C$1:$C$1000,MATCH(#REF!,[3]Baza!$B:$B,0),1)</definedName>
    <definedName name="OBRAZ46" localSheetId="1">INDEX([2]Baza!$C$1:$C$1000,MATCH(#REF!,[2]Baza!$B:$B,0),1)</definedName>
    <definedName name="OBRAZ46">INDEX([3]Baza!$C$1:$C$1000,MATCH(#REF!,[3]Baza!$B:$B,0),1)</definedName>
    <definedName name="OBRAZ47" localSheetId="1">INDEX([2]Baza!$C$1:$C$1000,MATCH(#REF!,[2]Baza!$B:$B,0),1)</definedName>
    <definedName name="OBRAZ47">INDEX([3]Baza!$C$1:$C$1000,MATCH(#REF!,[3]Baza!$B:$B,0),1)</definedName>
    <definedName name="OBRAZ48" localSheetId="1">INDEX([2]Baza!$C$1:$C$1000,MATCH(#REF!,[2]Baza!$B:$B,0),1)</definedName>
    <definedName name="OBRAZ48">INDEX([3]Baza!$C$1:$C$1000,MATCH(#REF!,[3]Baza!$B:$B,0),1)</definedName>
    <definedName name="OBRAZ49" localSheetId="1">INDEX([2]Baza!$C$1:$C$1000,MATCH(#REF!,[2]Baza!$B:$B,0),1)</definedName>
    <definedName name="OBRAZ49">INDEX([3]Baza!$C$1:$C$1000,MATCH(#REF!,[3]Baza!$B:$B,0),1)</definedName>
    <definedName name="OBRAZ5" localSheetId="1">INDEX([2]Baza!$C$1:$C$1000,MATCH(#REF!,[2]Baza!$B:$B,0),1)</definedName>
    <definedName name="OBRAZ5">INDEX([3]Baza!$C$1:$C$1000,MATCH(#REF!,[3]Baza!$B:$B,0),1)</definedName>
    <definedName name="OBRAZ50" localSheetId="1">INDEX([2]Baza!$C$1:$C$1000,MATCH(#REF!,[2]Baza!$B:$B,0),1)</definedName>
    <definedName name="OBRAZ50">INDEX([3]Baza!$C$1:$C$1000,MATCH(#REF!,[3]Baza!$B:$B,0),1)</definedName>
    <definedName name="OBRAZ51" localSheetId="1">INDEX([2]Baza!$C$1:$C$1000,MATCH(#REF!,[2]Baza!$B:$B,0),1)</definedName>
    <definedName name="OBRAZ51">INDEX([3]Baza!$C$1:$C$1000,MATCH(#REF!,[3]Baza!$B:$B,0),1)</definedName>
    <definedName name="OBRAZ52" localSheetId="1">INDEX([2]Baza!$C$1:$C$1000,MATCH(#REF!,[2]Baza!$B:$B,0),1)</definedName>
    <definedName name="OBRAZ52">INDEX([3]Baza!$C$1:$C$1000,MATCH(#REF!,[3]Baza!$B:$B,0),1)</definedName>
    <definedName name="OBRAZ53" localSheetId="1">INDEX([2]Baza!$C$1:$C$1000,MATCH(#REF!,[2]Baza!$B:$B,0),1)</definedName>
    <definedName name="OBRAZ53">INDEX([3]Baza!$C$1:$C$1000,MATCH(#REF!,[3]Baza!$B:$B,0),1)</definedName>
    <definedName name="OBRAZ54" localSheetId="1">INDEX([2]Baza!$C$1:$C$1000,MATCH(#REF!,[2]Baza!$B:$B,0),1)</definedName>
    <definedName name="OBRAZ54">INDEX([3]Baza!$C$1:$C$1000,MATCH(#REF!,[3]Baza!$B:$B,0),1)</definedName>
    <definedName name="OBRAZ55" localSheetId="1">INDEX([2]Baza!$C$1:$C$1000,MATCH(#REF!,[2]Baza!$B:$B,0),1)</definedName>
    <definedName name="OBRAZ55">INDEX([3]Baza!$C$1:$C$1000,MATCH(#REF!,[3]Baza!$B:$B,0),1)</definedName>
    <definedName name="OBRAZ56" localSheetId="1">INDEX([2]Baza!$C$1:$C$1000,MATCH(#REF!,[2]Baza!$B:$B,0),1)</definedName>
    <definedName name="OBRAZ56">INDEX([3]Baza!$C$1:$C$1000,MATCH(#REF!,[3]Baza!$B:$B,0),1)</definedName>
    <definedName name="OBRAZ57" localSheetId="1">INDEX([2]Baza!$C$1:$C$1000,MATCH(#REF!,[2]Baza!$B:$B,0),1)</definedName>
    <definedName name="OBRAZ57">INDEX([3]Baza!$C$1:$C$1000,MATCH(#REF!,[3]Baza!$B:$B,0),1)</definedName>
    <definedName name="OBRAZ58" localSheetId="1">INDEX([2]Baza!$C$1:$C$1000,MATCH(#REF!,[2]Baza!$B:$B,0),1)</definedName>
    <definedName name="OBRAZ58">INDEX([3]Baza!$C$1:$C$1000,MATCH(#REF!,[3]Baza!$B:$B,0),1)</definedName>
    <definedName name="OBRAZ59" localSheetId="1">INDEX([2]Baza!$C$1:$C$1000,MATCH(#REF!,[2]Baza!$B:$B,0),1)</definedName>
    <definedName name="OBRAZ59">INDEX([3]Baza!$C$1:$C$1000,MATCH(#REF!,[3]Baza!$B:$B,0),1)</definedName>
    <definedName name="OBRAZ6" localSheetId="1">INDEX([2]Baza!$C$1:$C$1000,MATCH(#REF!,[2]Baza!$B:$B,0),1)</definedName>
    <definedName name="OBRAZ6">INDEX([3]Baza!$C$1:$C$1000,MATCH(#REF!,[3]Baza!$B:$B,0),1)</definedName>
    <definedName name="OBRAZ60" localSheetId="1">INDEX([2]Baza!$C$1:$C$1000,MATCH(#REF!,[2]Baza!$B:$B,0),1)</definedName>
    <definedName name="OBRAZ60">INDEX([3]Baza!$C$1:$C$1000,MATCH(#REF!,[3]Baza!$B:$B,0),1)</definedName>
    <definedName name="OBRAZ7" localSheetId="1">INDEX([2]Baza!$C$1:$C$1000,MATCH(#REF!,[2]Baza!$B:$B,0),1)</definedName>
    <definedName name="OBRAZ7">INDEX([3]Baza!$C$1:$C$1000,MATCH(#REF!,[3]Baza!$B:$B,0),1)</definedName>
    <definedName name="OBRAZ8" localSheetId="1">INDEX([2]Baza!$C$1:$C$1000,MATCH(#REF!,[2]Baza!$B:$B,0),1)</definedName>
    <definedName name="OBRAZ8">INDEX([3]Baza!$C$1:$C$1000,MATCH(#REF!,[3]Baza!$B:$B,0),1)</definedName>
    <definedName name="OBRAZ9" localSheetId="1">INDEX([2]Baza!$C$1:$C$1000,MATCH(#REF!,[2]Baza!$B:$B,0),1)</definedName>
    <definedName name="OBRAZ9">INDEX([3]Baza!$C$1:$C$1000,MATCH(#REF!,[3]Baza!$B:$B,0),1)</definedName>
    <definedName name="_xlnm.Print_Area" localSheetId="1">'ORDER FORM'!$A$1:$P$25</definedName>
    <definedName name="PAKOWANIE">[1]DECO_PACK!#REF!</definedName>
    <definedName name="SITO">[1]DECO_PACK!#REF!</definedName>
    <definedName name="SLEEVE">[1]DECO_PACK!#REF!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5" l="1"/>
  <c r="N13" i="25"/>
  <c r="C14" i="25"/>
  <c r="N14" i="25"/>
  <c r="C15" i="25"/>
  <c r="N15" i="25"/>
  <c r="C16" i="25"/>
  <c r="N16" i="25"/>
  <c r="C17" i="25"/>
  <c r="N17" i="25"/>
  <c r="C18" i="25"/>
  <c r="N18" i="25"/>
  <c r="C19" i="25"/>
  <c r="N19" i="25"/>
  <c r="C20" i="25"/>
  <c r="N20" i="25"/>
  <c r="C21" i="25"/>
  <c r="N21" i="25"/>
  <c r="C22" i="25"/>
  <c r="N22" i="25"/>
  <c r="D3" i="25"/>
  <c r="N12" i="25"/>
  <c r="C12" i="25" l="1"/>
</calcChain>
</file>

<file path=xl/sharedStrings.xml><?xml version="1.0" encoding="utf-8"?>
<sst xmlns="http://schemas.openxmlformats.org/spreadsheetml/2006/main" count="660" uniqueCount="651">
  <si>
    <t>PALLETS</t>
  </si>
  <si>
    <t>INCLUDED IN PRICE</t>
  </si>
  <si>
    <t>TRANSPORT</t>
  </si>
  <si>
    <t>PACKAGING</t>
  </si>
  <si>
    <t>If you require specific packging please give us more details.</t>
  </si>
  <si>
    <t>FOB</t>
  </si>
  <si>
    <t>[DAP] TRANSPORT COST INCLUDED IN PRICE</t>
  </si>
  <si>
    <t>[FCA] I WILL PAY SEPARETLY FOR TRANSPORT</t>
  </si>
  <si>
    <t>PLEASE SELECT</t>
  </si>
  <si>
    <t>CLEAR ONLY</t>
  </si>
  <si>
    <t>SALES UNIT</t>
  </si>
  <si>
    <t>PCS</t>
  </si>
  <si>
    <t>SET</t>
  </si>
  <si>
    <t>SCREEN PRINTING</t>
  </si>
  <si>
    <t>CURR</t>
  </si>
  <si>
    <t>TYP OF PACKAGING</t>
  </si>
  <si>
    <t>PLN</t>
  </si>
  <si>
    <t>BOX</t>
  </si>
  <si>
    <t>EUR</t>
  </si>
  <si>
    <t>USD</t>
  </si>
  <si>
    <t>TRAY</t>
  </si>
  <si>
    <t>GBP</t>
  </si>
  <si>
    <t>OFFSET</t>
  </si>
  <si>
    <t>FOR EXCHANGE</t>
  </si>
  <si>
    <t>TRAY &amp; SEPARATOR</t>
  </si>
  <si>
    <t>DIVIDER</t>
  </si>
  <si>
    <t>BOX + MASTER</t>
  </si>
  <si>
    <t>OFFSET + MASTER</t>
  </si>
  <si>
    <t>WRAP OFFSET + MASTER</t>
  </si>
  <si>
    <t>SOFT TOUCH MATT</t>
  </si>
  <si>
    <t>WRAP + MASTER</t>
  </si>
  <si>
    <t>DIVIDER &amp; SEPARATOR</t>
  </si>
  <si>
    <t>STD COVER IN.</t>
  </si>
  <si>
    <t>STD COVER OUT.</t>
  </si>
  <si>
    <t>TRANSPARENT IN.</t>
  </si>
  <si>
    <t>TRANSPARENT OUT.</t>
  </si>
  <si>
    <t>FROSTED/SATINE IN.</t>
  </si>
  <si>
    <t>FROSTED/SATINE OUT.</t>
  </si>
  <si>
    <t>MAT IN.</t>
  </si>
  <si>
    <t>MAT OUT.</t>
  </si>
  <si>
    <t>METALIC IN.</t>
  </si>
  <si>
    <t>METALIC OUT.</t>
  </si>
  <si>
    <t>MIRROR IN.</t>
  </si>
  <si>
    <t>MIRROR OUT.</t>
  </si>
  <si>
    <t>METALIZATION IN.</t>
  </si>
  <si>
    <t>METALIZATION OUT.</t>
  </si>
  <si>
    <t>DROP BOX</t>
  </si>
  <si>
    <t>WHITE BOX</t>
  </si>
  <si>
    <t>DROP BOX + MASTER</t>
  </si>
  <si>
    <t>PALLET 1/4
TRAY + SEPARATOR</t>
  </si>
  <si>
    <t>PALLET 1/2
TRAY + SEPARATOR</t>
  </si>
  <si>
    <t>DISPLAY</t>
  </si>
  <si>
    <t>PAYMENT SEPARATELY - 10EUR PER PLT</t>
  </si>
  <si>
    <t>INLINE FOILING</t>
  </si>
  <si>
    <t>VACUUM METALLIZATION</t>
  </si>
  <si>
    <t>SLEEVE</t>
  </si>
  <si>
    <t>CRACKLE</t>
  </si>
  <si>
    <t>MATTE CEMENT EFFECT</t>
  </si>
  <si>
    <t>GLOSSY CEMENT EFFECT</t>
  </si>
  <si>
    <t>SAND EFFECT</t>
  </si>
  <si>
    <t>GLITTER</t>
  </si>
  <si>
    <t>CHAMELEON</t>
  </si>
  <si>
    <t>PAL 1/4 TRAY OFFSET &amp; SEPARATOR</t>
  </si>
  <si>
    <t>PAL 1/2 TRAY OFFSET &amp; SEPARATOR</t>
  </si>
  <si>
    <t>STAND PAL 1/4 TRAY OFFSET &amp; SEPARATOR</t>
  </si>
  <si>
    <t>STAND PAL 1/2 TRAY OFFSET &amp; SEPARATOR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</si>
  <si>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</si>
  <si>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</si>
  <si>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</si>
  <si>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</si>
  <si>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</si>
  <si>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</si>
  <si>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</si>
  <si>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</si>
  <si>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</si>
  <si>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</si>
  <si>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E-MAIL:</t>
  </si>
  <si>
    <t>INCOTERMS:</t>
  </si>
  <si>
    <t>CHEP 120x80</t>
  </si>
  <si>
    <t>CHEP 120x100</t>
  </si>
  <si>
    <t xml:space="preserve">SYMBOL </t>
  </si>
  <si>
    <t>NAZWA ANGIELSKA</t>
  </si>
  <si>
    <t>AF</t>
  </si>
  <si>
    <t>Afghanistan</t>
  </si>
  <si>
    <t>AL</t>
  </si>
  <si>
    <t>Albania</t>
  </si>
  <si>
    <t>DZ</t>
  </si>
  <si>
    <t>Algeria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</si>
  <si>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</si>
  <si>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</si>
  <si>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</si>
  <si>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</si>
  <si>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</si>
  <si>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</si>
  <si>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</si>
  <si>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</si>
  <si>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</si>
  <si>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</si>
  <si>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SA</t>
  </si>
  <si>
    <t>Saudi Arabia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</si>
  <si>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</si>
  <si>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</si>
  <si>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</si>
  <si>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</si>
  <si>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</si>
  <si>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</si>
  <si>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</si>
  <si>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</si>
  <si>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</si>
  <si>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</si>
  <si>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</si>
  <si>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</si>
  <si>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</si>
  <si>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</si>
  <si>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</si>
  <si>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</si>
  <si>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</si>
  <si>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</si>
  <si>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</si>
  <si>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</si>
  <si>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BE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</si>
  <si>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</si>
  <si>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</si>
  <si>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</si>
  <si>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</si>
  <si>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</si>
  <si>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</si>
  <si>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</si>
  <si>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</si>
  <si>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</si>
  <si>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BY</t>
  </si>
  <si>
    <t>Belarus</t>
  </si>
  <si>
    <t>BO</t>
  </si>
  <si>
    <t>Bolivia</t>
  </si>
  <si>
    <t>BQ</t>
  </si>
  <si>
    <t>Bonaire, Sint Eustatius and Saba</t>
  </si>
  <si>
    <t>BA</t>
  </si>
  <si>
    <t>Bosnia and Herzegovina</t>
  </si>
  <si>
    <t>BW</t>
  </si>
  <si>
    <t>Botswana</t>
  </si>
  <si>
    <t>BR</t>
  </si>
  <si>
    <t>Brazil</t>
  </si>
  <si>
    <t>BN</t>
  </si>
  <si>
    <t>Brunei Darussalam</t>
  </si>
  <si>
    <t>IO</t>
  </si>
  <si>
    <t>British Indian Ocean Territory</t>
  </si>
  <si>
    <t>BG</t>
  </si>
  <si>
    <t>Bulgaria</t>
  </si>
  <si>
    <t>BF</t>
  </si>
  <si>
    <t>Burkina Faso</t>
  </si>
  <si>
    <t>BI</t>
  </si>
  <si>
    <t>Burundi</t>
  </si>
  <si>
    <t>XC</t>
  </si>
  <si>
    <t>Ceuta</t>
  </si>
  <si>
    <t>CL</t>
  </si>
  <si>
    <t>Chile</t>
  </si>
  <si>
    <t>CN</t>
  </si>
  <si>
    <t>China</t>
  </si>
  <si>
    <t>CW</t>
  </si>
  <si>
    <t>Curaçao</t>
  </si>
  <si>
    <t>HR</t>
  </si>
  <si>
    <t>Croatia</t>
  </si>
  <si>
    <t>CY</t>
  </si>
  <si>
    <t>Cyprus</t>
  </si>
  <si>
    <t>TD</t>
  </si>
  <si>
    <t>Chad</t>
  </si>
  <si>
    <t>ME</t>
  </si>
  <si>
    <t>Montenegro</t>
  </si>
  <si>
    <t>CZ</t>
  </si>
  <si>
    <t>Czechia</t>
  </si>
  <si>
    <t>DK</t>
  </si>
  <si>
    <t>Denmark</t>
  </si>
  <si>
    <t>DM</t>
  </si>
  <si>
    <t>Dominica</t>
  </si>
  <si>
    <t>DO</t>
  </si>
  <si>
    <t>Dominican Republic</t>
  </si>
  <si>
    <t>DJ</t>
  </si>
  <si>
    <t>Djibouti</t>
  </si>
  <si>
    <t>EG</t>
  </si>
  <si>
    <t>Egypt</t>
  </si>
  <si>
    <t>EC</t>
  </si>
  <si>
    <t>Ecuador</t>
  </si>
  <si>
    <t>ER</t>
  </si>
  <si>
    <t>Eritrea</t>
  </si>
  <si>
    <t>EE</t>
  </si>
  <si>
    <t>Estonia</t>
  </si>
  <si>
    <t>ET</t>
  </si>
  <si>
    <t>Ethiopia</t>
  </si>
  <si>
    <t>FK</t>
  </si>
  <si>
    <t>Falkland Islands (Malvinas)</t>
  </si>
  <si>
    <t>FJ</t>
  </si>
  <si>
    <t>Fiji</t>
  </si>
  <si>
    <t>PH</t>
  </si>
  <si>
    <t>Philippines</t>
  </si>
  <si>
    <t>FI</t>
  </si>
  <si>
    <t>Finland</t>
  </si>
  <si>
    <t>TF</t>
  </si>
  <si>
    <t>French Southern Territories</t>
  </si>
  <si>
    <t>FR</t>
  </si>
  <si>
    <t>France</t>
  </si>
  <si>
    <t>GA</t>
  </si>
  <si>
    <t>Gabon</t>
  </si>
  <si>
    <t>GM</t>
  </si>
  <si>
    <t>Gambia</t>
  </si>
  <si>
    <t>GH</t>
  </si>
  <si>
    <t>Ghana</t>
  </si>
  <si>
    <t>GI</t>
  </si>
  <si>
    <t>Gibraltar</t>
  </si>
  <si>
    <t>GR</t>
  </si>
  <si>
    <t>Greece</t>
  </si>
  <si>
    <t>GD</t>
  </si>
  <si>
    <t>Grenada</t>
  </si>
  <si>
    <t>GL</t>
  </si>
  <si>
    <t>Greenland</t>
  </si>
  <si>
    <t>GE</t>
  </si>
  <si>
    <t>Georgia</t>
  </si>
  <si>
    <t>GU</t>
  </si>
  <si>
    <t>Guam</t>
  </si>
  <si>
    <t>GY</t>
  </si>
  <si>
    <t>Guyana</t>
  </si>
  <si>
    <t>GT</t>
  </si>
  <si>
    <t>Guatemala</t>
  </si>
  <si>
    <t>GN</t>
  </si>
  <si>
    <t>Guinea</t>
  </si>
  <si>
    <t>GQ</t>
  </si>
  <si>
    <t>Equatorial Guinea</t>
  </si>
  <si>
    <t>GW</t>
  </si>
  <si>
    <t>Guinea-Bissau</t>
  </si>
  <si>
    <t>HT</t>
  </si>
  <si>
    <t>Haiti</t>
  </si>
  <si>
    <t>ES</t>
  </si>
  <si>
    <t>Spain</t>
  </si>
  <si>
    <t>HN</t>
  </si>
  <si>
    <t>Honduras</t>
  </si>
  <si>
    <t>HK</t>
  </si>
  <si>
    <t>Hong Kong</t>
  </si>
  <si>
    <t>IN</t>
  </si>
  <si>
    <t>India</t>
  </si>
  <si>
    <t>ID</t>
  </si>
  <si>
    <t>Indonesia</t>
  </si>
  <si>
    <t>IQ</t>
  </si>
  <si>
    <t>Iraq</t>
  </si>
  <si>
    <t>IR</t>
  </si>
  <si>
    <t>Iran, Islamic Republic of</t>
  </si>
  <si>
    <t>IE</t>
  </si>
  <si>
    <t>Ireland</t>
  </si>
  <si>
    <t>IS</t>
  </si>
  <si>
    <t>Iceland</t>
  </si>
  <si>
    <t>IL</t>
  </si>
  <si>
    <t>Israel</t>
  </si>
  <si>
    <t>JM</t>
  </si>
  <si>
    <t>Jamaica</t>
  </si>
  <si>
    <t>JP</t>
  </si>
  <si>
    <t>Japan</t>
  </si>
  <si>
    <t>YE</t>
  </si>
  <si>
    <t>Yemen</t>
  </si>
  <si>
    <t>JO</t>
  </si>
  <si>
    <t>Jordan</t>
  </si>
  <si>
    <t>KY</t>
  </si>
  <si>
    <t>Cayman Islands</t>
  </si>
  <si>
    <t>KH</t>
  </si>
  <si>
    <t>Cambodia</t>
  </si>
  <si>
    <t>CM</t>
  </si>
  <si>
    <t>Cameroon</t>
  </si>
  <si>
    <t>CA</t>
  </si>
  <si>
    <t>Canada</t>
  </si>
  <si>
    <t>QA</t>
  </si>
  <si>
    <t>Qatar</t>
  </si>
  <si>
    <t>KZ</t>
  </si>
  <si>
    <t>Kazakhstan</t>
  </si>
  <si>
    <t>KE</t>
  </si>
  <si>
    <t>Kenya</t>
  </si>
  <si>
    <t>KG</t>
  </si>
  <si>
    <t>Kyrgyztan</t>
  </si>
  <si>
    <t>KI</t>
  </si>
  <si>
    <t>Kiribati</t>
  </si>
  <si>
    <t>CO</t>
  </si>
  <si>
    <t>Colombia</t>
  </si>
  <si>
    <t>KM</t>
  </si>
  <si>
    <t>Comoros</t>
  </si>
  <si>
    <t>CG</t>
  </si>
  <si>
    <t>Congo (Rep.)</t>
  </si>
  <si>
    <t>CD</t>
  </si>
  <si>
    <t>Congo (Dem. Rep.)</t>
  </si>
  <si>
    <t>KP</t>
  </si>
  <si>
    <t>Korea, Democratic People’s Republic of</t>
  </si>
  <si>
    <t>XK</t>
  </si>
  <si>
    <t>Kosovo</t>
  </si>
  <si>
    <t>CR</t>
  </si>
  <si>
    <t>Costa Rica</t>
  </si>
  <si>
    <t>QV</t>
  </si>
  <si>
    <t>Countries and territories not specified in the framework of intra-EU trade</t>
  </si>
  <si>
    <t>CU</t>
  </si>
  <si>
    <t>Cuba</t>
  </si>
  <si>
    <t>KW</t>
  </si>
  <si>
    <t>Kuwait</t>
  </si>
  <si>
    <t>LA</t>
  </si>
  <si>
    <t>Lao, People’s Democratic Republic of</t>
  </si>
  <si>
    <t>LS</t>
  </si>
  <si>
    <t>Lesotho</t>
  </si>
  <si>
    <t>LB</t>
  </si>
  <si>
    <t>Lebanon</t>
  </si>
  <si>
    <t>LR</t>
  </si>
  <si>
    <t>Liberia</t>
  </si>
  <si>
    <t>LY</t>
  </si>
  <si>
    <t>Libyan Arab Jamahiriya</t>
  </si>
  <si>
    <t>LI</t>
  </si>
  <si>
    <t>Liechtenstein</t>
  </si>
  <si>
    <t>LT</t>
  </si>
  <si>
    <t>Lithuania</t>
  </si>
  <si>
    <t>LU</t>
  </si>
  <si>
    <t>Luxembourg</t>
  </si>
  <si>
    <t>LV</t>
  </si>
  <si>
    <t>Latvia</t>
  </si>
  <si>
    <t>MK</t>
  </si>
  <si>
    <t>North Macedonia</t>
  </si>
  <si>
    <t>MG</t>
  </si>
  <si>
    <t>Madagascar</t>
  </si>
  <si>
    <t>YT</t>
  </si>
  <si>
    <t>Mayotte</t>
  </si>
  <si>
    <t>MO</t>
  </si>
  <si>
    <t>Macao</t>
  </si>
  <si>
    <t>MW</t>
  </si>
  <si>
    <t>Malawi</t>
  </si>
  <si>
    <t>MV</t>
  </si>
  <si>
    <t>Maldives</t>
  </si>
  <si>
    <t>MY</t>
  </si>
  <si>
    <t>Malaysia</t>
  </si>
  <si>
    <t>ML</t>
  </si>
  <si>
    <t>Mali</t>
  </si>
  <si>
    <t>MT</t>
  </si>
  <si>
    <t>Malta</t>
  </si>
  <si>
    <t>MP</t>
  </si>
  <si>
    <t>Northern Mariana Islands</t>
  </si>
  <si>
    <t>MA</t>
  </si>
  <si>
    <t>Morocco</t>
  </si>
  <si>
    <t>MR</t>
  </si>
  <si>
    <t>Mauritania</t>
  </si>
  <si>
    <t>MU</t>
  </si>
  <si>
    <t>Mauritius</t>
  </si>
  <si>
    <t>MX</t>
  </si>
  <si>
    <t>Mexico</t>
  </si>
  <si>
    <t>XL</t>
  </si>
  <si>
    <t>Melilla</t>
  </si>
  <si>
    <t>FM</t>
  </si>
  <si>
    <t>Micronesia, Federal States of</t>
  </si>
  <si>
    <t>UM</t>
  </si>
  <si>
    <t>U.S. Minor Outlying Islands</t>
  </si>
  <si>
    <t>MD</t>
  </si>
  <si>
    <t>Moldova, Republic of</t>
  </si>
  <si>
    <t>MN</t>
  </si>
  <si>
    <t>Mongolia</t>
  </si>
  <si>
    <t>MS</t>
  </si>
  <si>
    <t>Montserrat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</si>
  <si>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</si>
  <si>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</si>
  <si>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</si>
  <si>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</si>
  <si>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</si>
  <si>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</si>
  <si>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</si>
  <si>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</si>
  <si>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</si>
  <si>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</si>
  <si>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</si>
  <si>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Netherlands</t>
  </si>
  <si>
    <t>DE</t>
  </si>
  <si>
    <t>Germany</t>
  </si>
  <si>
    <t>NE</t>
  </si>
  <si>
    <t>Niger</t>
  </si>
  <si>
    <t>NG</t>
  </si>
  <si>
    <t>Nigeria</t>
  </si>
  <si>
    <t>NI</t>
  </si>
  <si>
    <t>Nicaragua</t>
  </si>
  <si>
    <t>NU</t>
  </si>
  <si>
    <t>Niue</t>
  </si>
  <si>
    <t>NF</t>
  </si>
  <si>
    <t>Norfolk Island</t>
  </si>
  <si>
    <t>NO</t>
  </si>
  <si>
    <t>Norway</t>
  </si>
  <si>
    <t>NC</t>
  </si>
  <si>
    <t>New Caledonia</t>
  </si>
  <si>
    <t>NZ</t>
  </si>
  <si>
    <t>New Zealand</t>
  </si>
  <si>
    <t>PS</t>
  </si>
  <si>
    <t>Palestinian Territory, Occupied</t>
  </si>
  <si>
    <t>OM</t>
  </si>
  <si>
    <t>Oman</t>
  </si>
  <si>
    <t>PK</t>
  </si>
  <si>
    <t>Pakistan</t>
  </si>
  <si>
    <t>PW</t>
  </si>
  <si>
    <t>Palau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</si>
  <si>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</si>
  <si>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</si>
  <si>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</si>
  <si>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</si>
  <si>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</si>
  <si>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</si>
  <si>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</si>
  <si>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</si>
  <si>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PN</t>
  </si>
  <si>
    <t>Pitcairn</t>
  </si>
  <si>
    <t>PF</t>
  </si>
  <si>
    <t>French Polynesia</t>
  </si>
  <si>
    <t>PL</t>
  </si>
  <si>
    <t>Poland</t>
  </si>
  <si>
    <t>ZA</t>
  </si>
  <si>
    <t>South Africa</t>
  </si>
  <si>
    <t>GS</t>
  </si>
  <si>
    <t>South Georgia and South Sandwich Islands</t>
  </si>
  <si>
    <t>PT</t>
  </si>
  <si>
    <t>Portugal</t>
  </si>
  <si>
    <t>KR</t>
  </si>
  <si>
    <t>Korea, Republic of</t>
  </si>
  <si>
    <t>CF</t>
  </si>
  <si>
    <t>Central African Republic</t>
  </si>
  <si>
    <t>RU</t>
  </si>
  <si>
    <t>Russian Federation</t>
  </si>
  <si>
    <t>RW</t>
  </si>
  <si>
    <t>Rwanda</t>
  </si>
  <si>
    <t>EH</t>
  </si>
  <si>
    <t>Western Sahara</t>
  </si>
  <si>
    <t>BL</t>
  </si>
  <si>
    <t>Saint Barthelemy</t>
  </si>
  <si>
    <t>RO</t>
  </si>
  <si>
    <t>Romania</t>
  </si>
  <si>
    <t>SV</t>
  </si>
  <si>
    <t>EI Salvador</t>
  </si>
  <si>
    <t>WS</t>
  </si>
  <si>
    <t>Samoa</t>
  </si>
  <si>
    <t>AS</t>
  </si>
  <si>
    <t>American Samoa</t>
  </si>
  <si>
    <t>SM</t>
  </si>
  <si>
    <t>San Marino</t>
  </si>
  <si>
    <t>SN</t>
  </si>
  <si>
    <t>Senegal</t>
  </si>
  <si>
    <t>XS</t>
  </si>
  <si>
    <t>Serbia</t>
  </si>
  <si>
    <t>SC</t>
  </si>
  <si>
    <t>Seychelles</t>
  </si>
  <si>
    <t>SL</t>
  </si>
  <si>
    <t>Sierra Leone</t>
  </si>
  <si>
    <t>SG</t>
  </si>
  <si>
    <t>Singapore</t>
  </si>
  <si>
    <t>SZ</t>
  </si>
  <si>
    <t>Swaziland</t>
  </si>
  <si>
    <t>SK</t>
  </si>
  <si>
    <t>Slovakia</t>
  </si>
  <si>
    <t>SI</t>
  </si>
  <si>
    <t>Slovenia</t>
  </si>
  <si>
    <t>SO</t>
  </si>
  <si>
    <t>Somalia</t>
  </si>
  <si>
    <t>LK</t>
  </si>
  <si>
    <t>Sri Lanka</t>
  </si>
  <si>
    <t>PM</t>
  </si>
  <si>
    <t>St Pierre and Miquelon</t>
  </si>
  <si>
    <t>KN</t>
  </si>
  <si>
    <t>St.Kittsand and Nevis</t>
  </si>
  <si>
    <t>LC</t>
  </si>
  <si>
    <t>St.Lucia</t>
  </si>
  <si>
    <t>VC</t>
  </si>
  <si>
    <t>St Vincent and the Grenadines</t>
  </si>
  <si>
    <t>US</t>
  </si>
  <si>
    <t>United States of America</t>
  </si>
  <si>
    <t>SD</t>
  </si>
  <si>
    <t>Sudan</t>
  </si>
  <si>
    <t>SS</t>
  </si>
  <si>
    <t>South Sudan</t>
  </si>
  <si>
    <t>SR</t>
  </si>
  <si>
    <t>Suriname</t>
  </si>
  <si>
    <t>SY</t>
  </si>
  <si>
    <t>Syrian Arab Republic</t>
  </si>
  <si>
    <t>CH</t>
  </si>
  <si>
    <t>Switzerland</t>
  </si>
  <si>
    <t>SE</t>
  </si>
  <si>
    <t>Sweden</t>
  </si>
  <si>
    <t>SH</t>
  </si>
  <si>
    <t>St.Helena</t>
  </si>
  <si>
    <t>TJ</t>
  </si>
  <si>
    <t>Tajikistan</t>
  </si>
  <si>
    <t>TH</t>
  </si>
  <si>
    <t>Thailand</t>
  </si>
  <si>
    <t>TW</t>
  </si>
  <si>
    <t>Taiwan, Provice of China</t>
  </si>
  <si>
    <t>TZ</t>
  </si>
  <si>
    <t>Tanzania, United Republic of.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</si>
  <si>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</si>
  <si>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</si>
  <si>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</si>
  <si>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</si>
  <si>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</si>
  <si>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</si>
  <si>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</si>
  <si>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</si>
  <si>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</si>
  <si>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</si>
  <si>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</si>
  <si>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</si>
  <si>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</si>
  <si>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</si>
  <si>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</si>
  <si>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</si>
  <si>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</si>
  <si>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</si>
  <si>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</si>
  <si>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</si>
  <si>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</si>
  <si>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</si>
  <si>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UY</t>
  </si>
  <si>
    <t>Uruguay</t>
  </si>
  <si>
    <t>UZ</t>
  </si>
  <si>
    <t>Uzbekistan</t>
  </si>
  <si>
    <t>VU</t>
  </si>
  <si>
    <t>Vanuatu</t>
  </si>
  <si>
    <t>WF</t>
  </si>
  <si>
    <t>WalIis and Futuna Islands</t>
  </si>
  <si>
    <t>VA</t>
  </si>
  <si>
    <t>Vatican City State</t>
  </si>
  <si>
    <t>VE</t>
  </si>
  <si>
    <t>Venezuela</t>
  </si>
  <si>
    <t>HU</t>
  </si>
  <si>
    <t>Hungary</t>
  </si>
  <si>
    <t>GB</t>
  </si>
  <si>
    <t>United Kingdom</t>
  </si>
  <si>
    <t>VN</t>
  </si>
  <si>
    <t>Viet - Nam</t>
  </si>
  <si>
    <t>IT</t>
  </si>
  <si>
    <t>Italy</t>
  </si>
  <si>
    <t>TL</t>
  </si>
  <si>
    <t>Timor Leste</t>
  </si>
  <si>
    <t>CI</t>
  </si>
  <si>
    <t>Cote D’Ivoire</t>
  </si>
  <si>
    <t>BV</t>
  </si>
  <si>
    <t>Bouvet Island</t>
  </si>
  <si>
    <t>CX</t>
  </si>
  <si>
    <t>Christmas Islands</t>
  </si>
  <si>
    <t>CK</t>
  </si>
  <si>
    <t>Cook Islands</t>
  </si>
  <si>
    <t>VI</t>
  </si>
  <si>
    <t>Virgin Islands (USA)</t>
  </si>
  <si>
    <t>VG</t>
  </si>
  <si>
    <t>Virgin Islands (British)</t>
  </si>
  <si>
    <t>HM</t>
  </si>
  <si>
    <t>Heard and McDonald Islands</t>
  </si>
  <si>
    <t>CC</t>
  </si>
  <si>
    <t>Cocos (Keeling) Islands</t>
  </si>
  <si>
    <t>FO</t>
  </si>
  <si>
    <t>Faroe Islands</t>
  </si>
  <si>
    <r>
      <t> </t>
    </r>
    <r>
      <rPr>
        <b/>
        <sz val="11"/>
        <color theme="1"/>
        <rFont val="Calibri"/>
        <family val="2"/>
        <scheme val="minor"/>
      </rPr>
      <t>MH</t>
    </r>
  </si>
  <si>
    <t>Marshall Islands </t>
  </si>
  <si>
    <t>SB</t>
  </si>
  <si>
    <t>Solomon Islands</t>
  </si>
  <si>
    <t>SX</t>
  </si>
  <si>
    <t>Sint Maarten (Dutch part)</t>
  </si>
  <si>
    <t>ST</t>
  </si>
  <si>
    <t>Sao Tome and Principe</t>
  </si>
  <si>
    <t>ZM</t>
  </si>
  <si>
    <t>Zambia</t>
  </si>
  <si>
    <t>QR</t>
  </si>
  <si>
    <t>Stores and provisions within the framework of intra-EU trade</t>
  </si>
  <si>
    <t>CV</t>
  </si>
  <si>
    <t>Cape Verde</t>
  </si>
  <si>
    <t>ZW</t>
  </si>
  <si>
    <t>Zimbabwe</t>
  </si>
  <si>
    <t>AE</t>
  </si>
  <si>
    <t>United Arab Emirates</t>
  </si>
  <si>
    <t>XI</t>
  </si>
  <si>
    <t>(Northern Ireland)</t>
  </si>
  <si>
    <t>11.</t>
  </si>
  <si>
    <t>ORDER</t>
  </si>
  <si>
    <t>Date</t>
  </si>
  <si>
    <t>COUNTRY:</t>
  </si>
  <si>
    <t>CITY:</t>
  </si>
  <si>
    <t>ZIP CODE</t>
  </si>
  <si>
    <t>STREET:</t>
  </si>
  <si>
    <t>DISTRICT:</t>
  </si>
  <si>
    <t>TREND GLASS Sp. z o.o. | Marii Fołtyn 11 str | 26‐600 Radom | PL
tel. +48 48 368 90 00 | fax +48 48 368 90 10 | quality@trendglass.pl</t>
  </si>
  <si>
    <t>PO no</t>
  </si>
  <si>
    <t>PALLETS:</t>
  </si>
  <si>
    <t>PALLET TYPE:</t>
  </si>
  <si>
    <t>ORDERING PARTY DETAILS</t>
  </si>
  <si>
    <t>ORDER DETAILS:</t>
  </si>
  <si>
    <t>DELIVERY DETAILS:</t>
  </si>
  <si>
    <t>CUSTOMER NAME:</t>
  </si>
  <si>
    <t>FIRST AND LAST NAME:</t>
  </si>
  <si>
    <t>CURRENCY::</t>
  </si>
  <si>
    <t>PHONE no:</t>
  </si>
  <si>
    <t xml:space="preserve"> Trend Glass Item Number </t>
  </si>
  <si>
    <t>DIMENSIONS [MM]</t>
  </si>
  <si>
    <t>CUSTOMER ARTICLE CODE</t>
  </si>
  <si>
    <t>CUSTOMER ARTICLE NAME</t>
  </si>
  <si>
    <t>PACKAGING TYPE</t>
  </si>
  <si>
    <t>LABELS</t>
  </si>
  <si>
    <t>EAN CODE / LABEL DESCRIPTION</t>
  </si>
  <si>
    <t>DECORATION TYPE</t>
  </si>
  <si>
    <t>PAINT NUMBER / DECORATION DESCRIPTION</t>
  </si>
  <si>
    <t>QUANTITY [sales unit]</t>
  </si>
  <si>
    <t>FIXED PRICE</t>
  </si>
  <si>
    <t>VALUE</t>
  </si>
  <si>
    <t>REQUIRED AVAILABILITY DATE</t>
  </si>
  <si>
    <t>COMMENTS</t>
  </si>
  <si>
    <t>Customer comments:</t>
  </si>
  <si>
    <t>The acceptance of the general T&amp;C posted on the website www.trendglass.pl is implied upon placing an order.</t>
  </si>
  <si>
    <t>STANDARD GREY BOX TG</t>
  </si>
  <si>
    <t>STANDARD GRID TG</t>
  </si>
  <si>
    <t>LOOSELY PACKED + GLASS REFINEMENT</t>
  </si>
  <si>
    <t>SPECIAL PACKAGING (COMMENTS)</t>
  </si>
  <si>
    <t>LABEL</t>
  </si>
  <si>
    <t>N/A</t>
  </si>
  <si>
    <t>ITEM + PALLET</t>
  </si>
  <si>
    <t>ITEM + BOX + PALLET</t>
  </si>
  <si>
    <t>BOX + PALLET</t>
  </si>
  <si>
    <t>PALLETCARD</t>
  </si>
  <si>
    <t>OTHER (COMMENTS)</t>
  </si>
  <si>
    <t>PALLETS TYPE</t>
  </si>
  <si>
    <t>120X80 EURO PALLET, GRADE II</t>
  </si>
  <si>
    <t>120X80 EURO PALLET, GRADE I</t>
  </si>
  <si>
    <t>120x80 EURO PALLET, FUMIGATED</t>
  </si>
  <si>
    <t>120x100, GRADE II</t>
  </si>
  <si>
    <t>120x100, GRADE I</t>
  </si>
  <si>
    <t>120x100, FUMIGATED</t>
  </si>
  <si>
    <t>CHEP 120x80 FITOSANITARY</t>
  </si>
  <si>
    <t>CHEP 120x100 FITOSANITARY</t>
  </si>
  <si>
    <t>CURRENCY</t>
  </si>
  <si>
    <t>OMBRE/SHADED 2 COLORS</t>
  </si>
  <si>
    <t>OMBRE/SHADED 3COLORS</t>
  </si>
  <si>
    <t>CHAMELEON (SCREEN PRINTING )</t>
  </si>
  <si>
    <t>STD COVER IN. + SCREEN PRINTING</t>
  </si>
  <si>
    <t>STD COVER OUT. + SCREEN PRINTING</t>
  </si>
  <si>
    <t>TRANSPARENT IN. +SCREEN PRINTING</t>
  </si>
  <si>
    <t>TRANSPARENT OUT.+SCREEN PRINTING</t>
  </si>
  <si>
    <t>FROSTED/SATINE IN.+SCREEN PRINTING</t>
  </si>
  <si>
    <t>FROSTED/SATINE OUT.+SCREEN PRINTING</t>
  </si>
  <si>
    <t>MAT IN.+SCREEN PRINTING</t>
  </si>
  <si>
    <t>MAT OUT.+SCREEN PRINTING</t>
  </si>
  <si>
    <t>METALIC IN.+SCREEN PRINTING</t>
  </si>
  <si>
    <t>METALIC OUT.+SCREEN PRINTING</t>
  </si>
  <si>
    <t>MIRROR IN.+SCREEN PRINTING</t>
  </si>
  <si>
    <t>MIRROR OUT.+SCREEN PRINTING</t>
  </si>
  <si>
    <t>METALIZATION IN.+SCREEN PRINTING</t>
  </si>
  <si>
    <t>METALIZATION OUT.+SCREEN PRINTING</t>
  </si>
  <si>
    <t>OMBRE/SHADED+SCREEN PRINTING</t>
  </si>
  <si>
    <t>SOFT TOUCH MATT+SCREEN PRINTING</t>
  </si>
  <si>
    <t>INLINE FOILING+SCREEN PRINTING</t>
  </si>
  <si>
    <t>VACUUM METALLIZATION+SCREEN PRINTING</t>
  </si>
  <si>
    <t>SLEEVE+SCREEN PRINTING</t>
  </si>
  <si>
    <t>CRACKLE+SCREEN PRINTING</t>
  </si>
  <si>
    <t>MATTE CEMENT EFFECT+SCREEN PRINTING</t>
  </si>
  <si>
    <t>GLOSSY CEMENT EFFECT+SCREEN PRINTING</t>
  </si>
  <si>
    <t>SAND EFFECT+SCREEN PRINTING</t>
  </si>
  <si>
    <t>GLITTER+SCREEN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</si>
</sst>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rgb="FF2FB588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2FB58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2" tint="-0.249977111117893"/>
      <name val="Arial"/>
      <family val="2"/>
      <charset val="238"/>
    </font>
    <font>
      <u/>
      <sz val="8"/>
      <color theme="0"/>
      <name val="Arial"/>
      <family val="2"/>
      <charset val="238"/>
    </font>
    <font>
      <sz val="8"/>
      <color theme="2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24"/>
      <color rgb="FF2FB588"/>
      <name val="Arial"/>
      <family val="2"/>
      <charset val="238"/>
    </font>
    <font>
      <sz val="11"/>
      <color rgb="FF2FB58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45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9D7C7"/>
        <bgColor indexed="64"/>
      </patternFill>
    </fill>
    <fill>
      <patternFill patternType="solid">
        <fgColor rgb="FF21795C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DCDCD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</borders>
  <cellStyleXfs count="41">
    <xf numFmtId="0" fontId="0" fillId="0" borderId="0"/>
    <xf numFmtId="0" fontId="24" fillId="0" borderId="0"/>
    <xf numFmtId="0" fontId="25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0" fillId="2" borderId="0" xfId="0" applyFill="1"/>
    <xf numFmtId="0" fontId="22" fillId="0" borderId="0" xfId="6"/>
    <xf numFmtId="0" fontId="26" fillId="3" borderId="4" xfId="6" applyFont="1" applyFill="1" applyBorder="1" applyAlignment="1">
      <alignment horizontal="center" vertical="center" wrapText="1"/>
    </xf>
    <xf numFmtId="0" fontId="26" fillId="3" borderId="4" xfId="6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0" xfId="6" applyFont="1"/>
    <xf numFmtId="3" fontId="22" fillId="0" borderId="0" xfId="6" applyNumberFormat="1"/>
    <xf numFmtId="0" fontId="26" fillId="3" borderId="4" xfId="6" applyFont="1" applyFill="1" applyBorder="1" applyAlignment="1">
      <alignment horizontal="right" vertical="center" wrapText="1"/>
    </xf>
    <xf numFmtId="0" fontId="28" fillId="0" borderId="0" xfId="14" applyAlignment="1">
      <alignment horizontal="right"/>
    </xf>
    <xf numFmtId="0" fontId="22" fillId="0" borderId="0" xfId="6" applyAlignment="1">
      <alignment horizontal="right"/>
    </xf>
    <xf numFmtId="0" fontId="17" fillId="0" borderId="0" xfId="6" applyFont="1"/>
    <xf numFmtId="0" fontId="16" fillId="0" borderId="0" xfId="6" applyFont="1"/>
    <xf numFmtId="0" fontId="15" fillId="0" borderId="0" xfId="6" applyFont="1"/>
    <xf numFmtId="0" fontId="14" fillId="0" borderId="0" xfId="6" applyFont="1"/>
    <xf numFmtId="0" fontId="13" fillId="0" borderId="0" xfId="6" applyFont="1"/>
    <xf numFmtId="0" fontId="12" fillId="0" borderId="0" xfId="4" applyFont="1"/>
    <xf numFmtId="0" fontId="11" fillId="0" borderId="0" xfId="6" applyFont="1"/>
    <xf numFmtId="0" fontId="11" fillId="0" borderId="0" xfId="6" applyFont="1" applyAlignment="1">
      <alignment wrapText="1"/>
    </xf>
    <xf numFmtId="0" fontId="10" fillId="0" borderId="0" xfId="6" applyFont="1"/>
    <xf numFmtId="0" fontId="9" fillId="0" borderId="0" xfId="6" applyFont="1"/>
    <xf numFmtId="0" fontId="8" fillId="0" borderId="0" xfId="6" applyFont="1"/>
    <xf numFmtId="3" fontId="29" fillId="0" borderId="0" xfId="0" applyNumberFormat="1" applyFont="1"/>
    <xf numFmtId="0" fontId="28" fillId="0" borderId="0" xfId="14"/>
    <xf numFmtId="0" fontId="7" fillId="0" borderId="0" xfId="19"/>
    <xf numFmtId="0" fontId="6" fillId="0" borderId="0" xfId="6" applyFont="1"/>
    <xf numFmtId="0" fontId="3" fillId="0" borderId="0" xfId="34"/>
    <xf numFmtId="0" fontId="33" fillId="0" borderId="0" xfId="34" applyFont="1"/>
    <xf numFmtId="0" fontId="41" fillId="6" borderId="0" xfId="34" applyFont="1" applyFill="1" applyAlignment="1">
      <alignment horizontal="center" vertical="center" wrapText="1"/>
    </xf>
    <xf numFmtId="0" fontId="31" fillId="5" borderId="1" xfId="34" applyFont="1" applyFill="1" applyBorder="1" applyAlignment="1">
      <alignment horizontal="center" vertical="top" wrapText="1"/>
    </xf>
    <xf numFmtId="0" fontId="31" fillId="5" borderId="3" xfId="34" applyFont="1" applyFill="1" applyBorder="1" applyAlignment="1">
      <alignment horizontal="center" vertical="top" wrapText="1"/>
    </xf>
    <xf numFmtId="49" fontId="31" fillId="5" borderId="3" xfId="34" applyNumberFormat="1" applyFont="1" applyFill="1" applyBorder="1" applyAlignment="1">
      <alignment horizontal="center" vertical="top" wrapText="1"/>
    </xf>
    <xf numFmtId="0" fontId="31" fillId="5" borderId="2" xfId="34" applyFont="1" applyFill="1" applyBorder="1" applyAlignment="1">
      <alignment horizontal="center" vertical="top" wrapText="1"/>
    </xf>
    <xf numFmtId="0" fontId="3" fillId="0" borderId="0" xfId="34" applyAlignment="1">
      <alignment horizontal="center" wrapText="1"/>
    </xf>
    <xf numFmtId="0" fontId="3" fillId="0" borderId="0" xfId="34" applyAlignment="1">
      <alignment horizontal="center"/>
    </xf>
    <xf numFmtId="0" fontId="3" fillId="0" borderId="0" xfId="34" applyAlignment="1">
      <alignment horizontal="center" vertical="center"/>
    </xf>
    <xf numFmtId="1" fontId="3" fillId="0" borderId="0" xfId="34" applyNumberFormat="1"/>
    <xf numFmtId="49" fontId="31" fillId="5" borderId="2" xfId="34" applyNumberFormat="1" applyFont="1" applyFill="1" applyBorder="1" applyAlignment="1">
      <alignment horizontal="center" vertical="top" wrapText="1"/>
    </xf>
    <xf numFmtId="0" fontId="31" fillId="5" borderId="6" xfId="34" applyFont="1" applyFill="1" applyBorder="1" applyAlignment="1">
      <alignment horizontal="center" vertical="top" wrapText="1"/>
    </xf>
    <xf numFmtId="0" fontId="3" fillId="8" borderId="0" xfId="34" applyFill="1"/>
    <xf numFmtId="0" fontId="35" fillId="8" borderId="0" xfId="34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28" fillId="0" borderId="0" xfId="14" applyAlignment="1">
      <alignment horizontal="left" vertical="center" indent="1"/>
    </xf>
    <xf numFmtId="0" fontId="0" fillId="0" borderId="7" xfId="0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  <xf numFmtId="0" fontId="46" fillId="0" borderId="0" xfId="0" applyFont="1" applyAlignment="1">
      <alignment vertical="center"/>
    </xf>
    <xf numFmtId="0" fontId="45" fillId="0" borderId="0" xfId="0" applyFont="1"/>
    <xf numFmtId="0" fontId="42" fillId="4" borderId="0" xfId="34" applyFont="1" applyFill="1" applyAlignment="1">
      <alignment horizontal="center" vertical="top" wrapText="1"/>
    </xf>
    <xf numFmtId="14" fontId="43" fillId="4" borderId="0" xfId="34" applyNumberFormat="1" applyFont="1" applyFill="1" applyAlignment="1">
      <alignment horizontal="center" vertical="center"/>
    </xf>
    <xf numFmtId="0" fontId="34" fillId="4" borderId="0" xfId="34" applyFont="1" applyFill="1" applyAlignment="1">
      <alignment horizontal="center" vertical="center" wrapText="1"/>
    </xf>
    <xf numFmtId="0" fontId="35" fillId="4" borderId="0" xfId="34" applyFont="1" applyFill="1" applyAlignment="1">
      <alignment horizontal="right" wrapText="1"/>
    </xf>
    <xf numFmtId="0" fontId="31" fillId="4" borderId="0" xfId="34" applyFont="1" applyFill="1" applyAlignment="1">
      <alignment horizontal="center" vertical="center"/>
    </xf>
    <xf numFmtId="0" fontId="35" fillId="4" borderId="0" xfId="34" applyFont="1" applyFill="1" applyAlignment="1">
      <alignment horizontal="right"/>
    </xf>
    <xf numFmtId="0" fontId="35" fillId="4" borderId="0" xfId="34" applyFont="1" applyFill="1" applyAlignment="1">
      <alignment horizontal="center" vertical="center"/>
    </xf>
    <xf numFmtId="0" fontId="3" fillId="4" borderId="0" xfId="34" applyFill="1"/>
    <xf numFmtId="0" fontId="35" fillId="4" borderId="0" xfId="34" applyFont="1" applyFill="1"/>
    <xf numFmtId="0" fontId="31" fillId="4" borderId="0" xfId="34" applyFont="1" applyFill="1" applyAlignment="1">
      <alignment vertical="center"/>
    </xf>
    <xf numFmtId="0" fontId="39" fillId="4" borderId="0" xfId="2" applyFont="1" applyFill="1" applyBorder="1" applyAlignment="1">
      <alignment vertical="center"/>
    </xf>
    <xf numFmtId="0" fontId="34" fillId="4" borderId="0" xfId="34" applyFont="1" applyFill="1" applyAlignment="1">
      <alignment vertical="top"/>
    </xf>
    <xf numFmtId="0" fontId="37" fillId="4" borderId="0" xfId="34" applyFont="1" applyFill="1" applyAlignment="1">
      <alignment vertical="top" wrapText="1"/>
    </xf>
    <xf numFmtId="1" fontId="32" fillId="4" borderId="0" xfId="34" applyNumberFormat="1" applyFont="1" applyFill="1" applyAlignment="1">
      <alignment horizontal="center" vertical="center" wrapText="1"/>
    </xf>
    <xf numFmtId="0" fontId="38" fillId="4" borderId="0" xfId="34" applyFont="1" applyFill="1" applyAlignment="1">
      <alignment vertical="center" wrapText="1"/>
    </xf>
    <xf numFmtId="0" fontId="36" fillId="7" borderId="5" xfId="6" applyFont="1" applyFill="1" applyBorder="1" applyAlignment="1">
      <alignment horizontal="center" vertical="center" wrapText="1"/>
    </xf>
    <xf numFmtId="0" fontId="35" fillId="4" borderId="0" xfId="34" applyFont="1" applyFill="1" applyAlignment="1">
      <alignment horizontal="center" vertical="center" wrapText="1"/>
    </xf>
    <xf numFmtId="0" fontId="31" fillId="4" borderId="0" xfId="34" applyFont="1" applyFill="1" applyAlignment="1">
      <alignment horizontal="center" vertical="center" wrapText="1"/>
    </xf>
    <xf numFmtId="0" fontId="3" fillId="0" borderId="0" xfId="34" applyAlignment="1">
      <alignment wrapText="1"/>
    </xf>
    <xf numFmtId="14" fontId="31" fillId="4" borderId="0" xfId="34" applyNumberFormat="1" applyFont="1" applyFill="1" applyAlignment="1">
      <alignment horizontal="center" vertical="center" wrapText="1"/>
    </xf>
    <xf numFmtId="0" fontId="41" fillId="6" borderId="1" xfId="34" applyFont="1" applyFill="1" applyBorder="1" applyAlignment="1">
      <alignment horizontal="center" vertical="center" wrapText="1"/>
    </xf>
    <xf numFmtId="0" fontId="40" fillId="8" borderId="1" xfId="34" applyFont="1" applyFill="1" applyBorder="1" applyAlignment="1">
      <alignment vertical="center" wrapText="1"/>
    </xf>
    <xf numFmtId="0" fontId="40" fillId="2" borderId="1" xfId="34" applyFont="1" applyFill="1" applyBorder="1" applyAlignment="1">
      <alignment vertical="center" wrapText="1"/>
    </xf>
    <xf numFmtId="0" fontId="34" fillId="5" borderId="1" xfId="34" applyFont="1" applyFill="1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34" fillId="5" borderId="0" xfId="34" applyFont="1" applyFill="1" applyAlignment="1">
      <alignment horizontal="left" vertical="center" wrapText="1"/>
    </xf>
    <xf numFmtId="0" fontId="31" fillId="4" borderId="2" xfId="34" applyFont="1" applyFill="1" applyBorder="1" applyAlignment="1">
      <alignment horizontal="center" vertical="center"/>
    </xf>
    <xf numFmtId="0" fontId="31" fillId="4" borderId="0" xfId="34" applyFont="1" applyFill="1" applyAlignment="1">
      <alignment horizontal="center" vertical="center"/>
    </xf>
    <xf numFmtId="0" fontId="35" fillId="8" borderId="0" xfId="34" applyFont="1" applyFill="1" applyAlignment="1">
      <alignment horizontal="left" vertical="center"/>
    </xf>
    <xf numFmtId="0" fontId="35" fillId="8" borderId="0" xfId="34" applyFont="1" applyFill="1" applyAlignment="1">
      <alignment horizontal="center" vertical="center"/>
    </xf>
    <xf numFmtId="0" fontId="34" fillId="5" borderId="0" xfId="34" applyFont="1" applyFill="1" applyAlignment="1">
      <alignment horizontal="right" vertical="center" wrapText="1"/>
    </xf>
    <xf numFmtId="0" fontId="35" fillId="4" borderId="0" xfId="34" applyFont="1" applyFill="1" applyAlignment="1">
      <alignment horizontal="right"/>
    </xf>
    <xf numFmtId="0" fontId="35" fillId="4" borderId="0" xfId="34" applyFont="1" applyFill="1" applyAlignment="1">
      <alignment horizontal="right" indent="1"/>
    </xf>
    <xf numFmtId="0" fontId="35" fillId="4" borderId="0" xfId="34" applyFont="1" applyFill="1" applyAlignment="1">
      <alignment horizontal="right" wrapText="1"/>
    </xf>
    <xf numFmtId="0" fontId="44" fillId="4" borderId="0" xfId="34" applyFont="1" applyFill="1" applyAlignment="1">
      <alignment horizontal="center" vertical="top" wrapText="1"/>
    </xf>
    <xf numFmtId="14" fontId="44" fillId="4" borderId="0" xfId="34" applyNumberFormat="1" applyFont="1" applyFill="1" applyAlignment="1">
      <alignment horizontal="center" vertical="top" wrapText="1"/>
    </xf>
    <xf numFmtId="0" fontId="42" fillId="5" borderId="2" xfId="34" applyFont="1" applyFill="1" applyBorder="1" applyAlignment="1">
      <alignment horizontal="center" vertical="top" wrapText="1"/>
    </xf>
    <xf numFmtId="0" fontId="42" fillId="5" borderId="0" xfId="34" applyFont="1" applyFill="1" applyAlignment="1">
      <alignment horizontal="center" vertical="top" wrapText="1"/>
    </xf>
    <xf numFmtId="0" fontId="45" fillId="0" borderId="8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3"/>
    </xf>
    <xf numFmtId="0" fontId="0" fillId="0" borderId="9" xfId="0" applyBorder="1" applyAlignment="1">
      <alignment horizontal="left" vertical="center" wrapText="1" indent="3"/>
    </xf>
    <xf numFmtId="0" fontId="3" fillId="6" borderId="0" xfId="34" applyFill="1"/>
    <xf numFmtId="0" fontId="3" fillId="6" borderId="0" xfId="34" applyFill="1" applyAlignment="1">
      <alignment horizontal="center" wrapText="1"/>
    </xf>
    <xf numFmtId="0" fontId="3" fillId="6" borderId="0" xfId="34" applyFill="1" applyAlignment="1">
      <alignment wrapText="1"/>
    </xf>
    <xf numFmtId="0" fontId="33" fillId="6" borderId="0" xfId="34" applyFont="1" applyFill="1"/>
    <xf numFmtId="0" fontId="3" fillId="6" borderId="0" xfId="34" applyFill="1" applyAlignment="1">
      <alignment horizontal="center"/>
    </xf>
    <xf numFmtId="1" fontId="3" fillId="6" borderId="0" xfId="34" applyNumberFormat="1" applyFill="1"/>
    <xf numFmtId="0" fontId="3" fillId="6" borderId="0" xfId="34" applyFill="1" applyAlignment="1">
      <alignment horizontal="center" vertical="center"/>
    </xf>
  </cellXfs>
  <cellStyles count="41">
    <cellStyle name="Dziesiętny 2" xfId="9" xr:uid="{9A7C08DB-2BCA-4D05-B22B-89A3BC59BB7D}"/>
    <cellStyle name="Dziesiętny 2 2" xfId="11" xr:uid="{6D99017A-5AAA-481E-BFF7-2C25510C8E0F}"/>
    <cellStyle name="Dziesiętny 2 2 2" xfId="24" xr:uid="{F4EE5C4A-DE55-4067-B594-3CE3D319012F}"/>
    <cellStyle name="Dziesiętny 2 2 3" xfId="33" xr:uid="{73F614CB-A644-4DFD-9A41-FADF5DFB4A07}"/>
    <cellStyle name="Dziesiętny 2 2 3 2" xfId="36" xr:uid="{8F43184F-C82A-4B32-A46B-0A434EE11556}"/>
    <cellStyle name="Dziesiętny 2 2 3 3" xfId="39" xr:uid="{E6B89195-D227-477F-8661-0B03E694461E}"/>
    <cellStyle name="Dziesiętny 2 3" xfId="22" xr:uid="{0EFB7B90-3198-4751-A75D-DC210978FB2F}"/>
    <cellStyle name="Dziesiętny 3" xfId="27" xr:uid="{BBF15205-DD1F-4BB8-BFBE-2857366226D0}"/>
    <cellStyle name="Dziesiętny 4" xfId="29" xr:uid="{0F00374B-658A-4911-A9B0-5834EE696DA4}"/>
    <cellStyle name="Hiperłącze" xfId="14" builtinId="8"/>
    <cellStyle name="Hiperłącze 2" xfId="2" xr:uid="{FFED6FA7-5522-4CB9-9D87-D01081B235CD}"/>
    <cellStyle name="Normalny" xfId="0" builtinId="0"/>
    <cellStyle name="Normalny 2" xfId="1" xr:uid="{065902AB-76C9-4124-84F5-3AD34280BFCB}"/>
    <cellStyle name="Normalny 2 2" xfId="4" xr:uid="{26A7B53B-5521-40F7-9415-8EA3618DD20B}"/>
    <cellStyle name="Normalny 2 2 2" xfId="17" xr:uid="{FBCA2B89-0D16-4115-BD84-F613D002792E}"/>
    <cellStyle name="Normalny 2 3" xfId="6" xr:uid="{D1F4EC83-2D5C-4973-9F91-93D7AEC65084}"/>
    <cellStyle name="Normalny 2 3 2" xfId="12" xr:uid="{A014F07C-7CFD-483A-B98A-278F35D8CFD0}"/>
    <cellStyle name="Normalny 2 3 2 2" xfId="25" xr:uid="{8251CF50-9D97-41D1-8FBD-86F9C0666D3E}"/>
    <cellStyle name="Normalny 2 3 3" xfId="19" xr:uid="{6DE7CB2D-76E5-4C20-B499-DE0FF3F54D06}"/>
    <cellStyle name="Normalny 2 3 4" xfId="30" xr:uid="{763BA6CB-B48D-4134-A528-9101B1211009}"/>
    <cellStyle name="Normalny 2 3 5" xfId="34" xr:uid="{ADE2DB30-F0AC-41B4-A1EE-EEE0FF51E6B9}"/>
    <cellStyle name="Normalny 2 4" xfId="15" xr:uid="{9A749A51-F92A-412F-8971-DF43E85515EE}"/>
    <cellStyle name="Normalny 3" xfId="8" xr:uid="{07E6A553-6FC3-4676-8692-28E89576844A}"/>
    <cellStyle name="Normalny 3 2" xfId="10" xr:uid="{C7796681-6F34-4EC0-9B98-9994B1E9253F}"/>
    <cellStyle name="Normalny 3 2 2" xfId="23" xr:uid="{5852566C-2906-4692-9289-1F43E62E2D20}"/>
    <cellStyle name="Normalny 3 2 3" xfId="32" xr:uid="{591F8881-BED7-46B9-AEF7-7983A43039D2}"/>
    <cellStyle name="Normalny 3 2 3 2" xfId="35" xr:uid="{69FE2AB9-8980-46FF-92B1-1B94AE74CF02}"/>
    <cellStyle name="Normalny 3 2 3 3" xfId="38" xr:uid="{E87BB831-27C8-4C38-B408-036F06214822}"/>
    <cellStyle name="Normalny 3 3" xfId="21" xr:uid="{4788B3F1-8570-4AC4-ABAD-D02ACB3E55F9}"/>
    <cellStyle name="Normalny 4" xfId="28" xr:uid="{39972BC6-09C6-4A1C-ABC7-FF5EE9D69FA7}"/>
    <cellStyle name="Normalny 5" xfId="40" xr:uid="{755C8FB7-5F23-473E-BC73-96DC0C267D6E}"/>
    <cellStyle name="Walutowy 2" xfId="3" xr:uid="{117C7727-2333-4AE2-BE42-D22609F82F4E}"/>
    <cellStyle name="Walutowy 2 2" xfId="5" xr:uid="{D681F2F7-5404-4E2F-B8EB-C423876DD200}"/>
    <cellStyle name="Walutowy 2 2 2" xfId="18" xr:uid="{63056CA6-49C3-47E3-BB30-81E1C5520375}"/>
    <cellStyle name="Walutowy 2 3" xfId="7" xr:uid="{BF6FC608-C60D-4A91-86D1-5F8E4431C75C}"/>
    <cellStyle name="Walutowy 2 3 2" xfId="13" xr:uid="{D674EE64-AE0F-472D-B30C-EBCCCA481AA8}"/>
    <cellStyle name="Walutowy 2 3 2 2" xfId="26" xr:uid="{420FF7B5-F76F-46AB-9CDD-73D3E3BE6B80}"/>
    <cellStyle name="Walutowy 2 3 3" xfId="20" xr:uid="{0FF1F6E6-12DD-44E1-9363-CDCF3B8428B0}"/>
    <cellStyle name="Walutowy 2 3 4" xfId="31" xr:uid="{AEAE0E6B-DD15-46BB-AA37-2B8B95C84E33}"/>
    <cellStyle name="Walutowy 2 3 5" xfId="37" xr:uid="{AA32FDB8-35A9-4BF7-8D44-CD6639DA0E5E}"/>
    <cellStyle name="Walutowy 2 4" xfId="16" xr:uid="{8DAE8D3F-1B8E-4E12-A690-89D8AB6D6D31}"/>
  </cellStyles>
  <dxfs count="0"/>
  <tableStyles count="0" defaultTableStyle="TableStyleMedium2" defaultPivotStyle="PivotStyleLight16"/>
  <colors>
    <mruColors>
      <color rgb="FF21795C"/>
      <color rgb="FFA9D7C7"/>
      <color rgb="FF9BE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https://stat.gov.pl/" TargetMode="External"/><Relationship Id="rId1" Type="http://schemas.openxmlformats.org/officeDocument/2006/relationships/hyperlink" Target="https://stat.gov.pl/en/intrastat/alphabetical-index-of-countries/" TargetMode="External"/><Relationship Id="rId4" Type="http://schemas.openxmlformats.org/officeDocument/2006/relationships/hyperlink" Target="https://stat.gov.pl/badania-statystyczne/sprawozdawczosc/intrastat/alfabetyczny-wykaz-krajow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209550</xdr:colOff>
      <xdr:row>0</xdr:row>
      <xdr:rowOff>135255</xdr:rowOff>
    </xdr:to>
    <xdr:sp macro="" textlink="">
      <xdr:nvSpPr>
        <xdr:cNvPr id="5121" name="AutoShape 1" descr="English">
          <a:hlinkClick xmlns:r="http://schemas.openxmlformats.org/officeDocument/2006/relationships" r:id="rId1" tooltip="English"/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2194560"/>
          <a:ext cx="19812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0</xdr:row>
          <xdr:rowOff>0</xdr:rowOff>
        </xdr:from>
        <xdr:to>
          <xdr:col>11</xdr:col>
          <xdr:colOff>549275</xdr:colOff>
          <xdr:row>0</xdr:row>
          <xdr:rowOff>209550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16934</xdr:rowOff>
    </xdr:to>
    <xdr:sp macro="" textlink="">
      <xdr:nvSpPr>
        <xdr:cNvPr id="5122" name="AutoShape 2" descr="Logo Główny Urząd Statystyczny">
          <a:hlinkClick xmlns:r="http://schemas.openxmlformats.org/officeDocument/2006/relationships" r:id="rId2" tooltip="Główny Urząd Statystyczny"/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368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152400</xdr:colOff>
      <xdr:row>0</xdr:row>
      <xdr:rowOff>152400</xdr:rowOff>
    </xdr:to>
    <xdr:sp macro="" textlink="">
      <xdr:nvSpPr>
        <xdr:cNvPr id="5123" name="AutoShape 3" descr="Pokaż QR Cod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87706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152400</xdr:colOff>
      <xdr:row>0</xdr:row>
      <xdr:rowOff>152400</xdr:rowOff>
    </xdr:to>
    <xdr:sp macro="" textlink="">
      <xdr:nvSpPr>
        <xdr:cNvPr id="5124" name="AutoShape 4" descr="pobierz stronę jako plik pdf">
          <a:hlinkClick xmlns:r="http://schemas.openxmlformats.org/officeDocument/2006/relationships" r:id="rId4" tooltip="pobierz stronę jako plik pdf"/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14089380" y="9136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160020</xdr:colOff>
      <xdr:row>0</xdr:row>
      <xdr:rowOff>0</xdr:rowOff>
    </xdr:from>
    <xdr:to>
      <xdr:col>11</xdr:col>
      <xdr:colOff>323850</xdr:colOff>
      <xdr:row>0</xdr:row>
      <xdr:rowOff>152400</xdr:rowOff>
    </xdr:to>
    <xdr:sp macro="" textlink="">
      <xdr:nvSpPr>
        <xdr:cNvPr id="5125" name="AutoShape 5" descr="Drukuj">
          <a:hlinkClick xmlns:r="http://schemas.openxmlformats.org/officeDocument/2006/relationships" r:id="rId4" tooltip="Drukuj"/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14249400" y="9136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waka/AppData/Local/Microsoft/Windows/Temporary%20Internet%20Files/Content.Outlook/IUTD50ON/KALKULATOR%20201912_v_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TGL%20Biura\Sprzeda&#380;\Baza%20Artyku&#322;&#243;w\baza%20artyku&#322;&#243;w.xlsx" TargetMode="External"/><Relationship Id="rId1" Type="http://schemas.openxmlformats.org/officeDocument/2006/relationships/externalLinkPath" Target="https://trendglass365-my.sharepoint.com/TGL%20Biura/Sprzeda&#380;/Baza%20Artyku&#322;&#243;w/baza%20artyku&#322;&#243;w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TGL%20Biura\Sprzeda&#380;\Baza%20Artyku&#322;&#243;w\baza%20artyku&#322;&#243;w.xlsx" TargetMode="External"/><Relationship Id="rId1" Type="http://schemas.openxmlformats.org/officeDocument/2006/relationships/externalLinkPath" Target="file:///\\trend-glass.local\tgl\TGL%20Biura\Sprzeda&#380;\Baza%20Artyku&#322;&#243;w\baza%20artyku&#322;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ID"/>
      <sheetName val="DICTIONARY"/>
      <sheetName val="DICT"/>
      <sheetName val="DECO_PACK"/>
      <sheetName val="PRODUCTION"/>
      <sheetName val="LINIE"/>
    </sheetNames>
    <sheetDataSet>
      <sheetData sheetId="0"/>
      <sheetData sheetId="1">
        <row r="14">
          <cell r="D14">
            <v>200000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"/>
      <sheetName val="Arkusz5"/>
      <sheetName val="Arkusz1"/>
      <sheetName val="Legenda"/>
      <sheetName val="Arkusz4"/>
      <sheetName val="Arkusz2"/>
      <sheetName val="Arkusz3"/>
    </sheetNames>
    <sheetDataSet>
      <sheetData sheetId="0">
        <row r="1">
          <cell r="B1" t="str">
            <v>Nr artykułu</v>
          </cell>
          <cell r="C1" t="str">
            <v>Zdjęcie</v>
          </cell>
        </row>
        <row r="2">
          <cell r="B2"/>
          <cell r="C2"/>
        </row>
        <row r="3">
          <cell r="B3">
            <v>7428</v>
          </cell>
          <cell r="C3"/>
        </row>
        <row r="4">
          <cell r="B4">
            <v>30050</v>
          </cell>
          <cell r="C4"/>
        </row>
        <row r="5">
          <cell r="B5">
            <v>30061</v>
          </cell>
          <cell r="C5"/>
        </row>
        <row r="6">
          <cell r="B6">
            <v>30062</v>
          </cell>
          <cell r="C6"/>
        </row>
        <row r="7">
          <cell r="B7">
            <v>30064</v>
          </cell>
          <cell r="C7"/>
        </row>
        <row r="8">
          <cell r="B8">
            <v>30066</v>
          </cell>
          <cell r="C8"/>
        </row>
        <row r="9">
          <cell r="B9">
            <v>30068</v>
          </cell>
          <cell r="C9"/>
        </row>
        <row r="10">
          <cell r="B10">
            <v>30069</v>
          </cell>
          <cell r="C10"/>
        </row>
        <row r="11">
          <cell r="B11">
            <v>30071</v>
          </cell>
          <cell r="C11"/>
        </row>
        <row r="12">
          <cell r="B12">
            <v>30072</v>
          </cell>
          <cell r="C12"/>
        </row>
        <row r="13">
          <cell r="B13">
            <v>30073</v>
          </cell>
          <cell r="C13"/>
        </row>
        <row r="14">
          <cell r="B14">
            <v>30074</v>
          </cell>
          <cell r="C14"/>
        </row>
        <row r="15">
          <cell r="B15">
            <v>35001</v>
          </cell>
          <cell r="C15"/>
        </row>
        <row r="16">
          <cell r="B16">
            <v>35011</v>
          </cell>
          <cell r="C16"/>
        </row>
        <row r="17">
          <cell r="B17">
            <v>35012</v>
          </cell>
          <cell r="C17"/>
        </row>
        <row r="18">
          <cell r="B18">
            <v>35013</v>
          </cell>
          <cell r="C18"/>
        </row>
        <row r="19">
          <cell r="B19">
            <v>35020</v>
          </cell>
          <cell r="C19"/>
        </row>
        <row r="20">
          <cell r="B20">
            <v>35030</v>
          </cell>
          <cell r="C20"/>
        </row>
        <row r="21">
          <cell r="B21">
            <v>35050</v>
          </cell>
          <cell r="C21"/>
        </row>
        <row r="22">
          <cell r="B22">
            <v>35056</v>
          </cell>
          <cell r="C22"/>
        </row>
        <row r="23">
          <cell r="B23">
            <v>35060</v>
          </cell>
          <cell r="C23"/>
        </row>
        <row r="24">
          <cell r="B24">
            <v>35062</v>
          </cell>
          <cell r="C24"/>
        </row>
        <row r="25">
          <cell r="B25">
            <v>35064</v>
          </cell>
          <cell r="C25"/>
        </row>
        <row r="26">
          <cell r="B26">
            <v>35075</v>
          </cell>
          <cell r="C26"/>
        </row>
        <row r="27">
          <cell r="B27">
            <v>35077</v>
          </cell>
          <cell r="C27"/>
        </row>
        <row r="28">
          <cell r="B28">
            <v>35078</v>
          </cell>
          <cell r="C28"/>
        </row>
        <row r="29">
          <cell r="B29">
            <v>35079</v>
          </cell>
          <cell r="C29"/>
        </row>
        <row r="30">
          <cell r="B30">
            <v>35080</v>
          </cell>
          <cell r="C30"/>
        </row>
        <row r="31">
          <cell r="B31">
            <v>35090</v>
          </cell>
          <cell r="C31"/>
        </row>
        <row r="32">
          <cell r="B32">
            <v>35091</v>
          </cell>
          <cell r="C32"/>
        </row>
        <row r="33">
          <cell r="B33">
            <v>35093</v>
          </cell>
          <cell r="C33"/>
        </row>
        <row r="34">
          <cell r="B34">
            <v>35094</v>
          </cell>
          <cell r="C34"/>
        </row>
        <row r="35">
          <cell r="B35">
            <v>35096</v>
          </cell>
          <cell r="C35"/>
        </row>
        <row r="36">
          <cell r="B36">
            <v>35097</v>
          </cell>
          <cell r="C36"/>
        </row>
        <row r="37">
          <cell r="B37">
            <v>35098</v>
          </cell>
          <cell r="C37"/>
        </row>
        <row r="38">
          <cell r="B38">
            <v>35099</v>
          </cell>
          <cell r="C38"/>
        </row>
        <row r="39">
          <cell r="B39">
            <v>35100</v>
          </cell>
          <cell r="C39"/>
        </row>
        <row r="40">
          <cell r="B40">
            <v>35101</v>
          </cell>
          <cell r="C40"/>
        </row>
        <row r="41">
          <cell r="B41">
            <v>35102</v>
          </cell>
          <cell r="C41"/>
        </row>
        <row r="42">
          <cell r="B42">
            <v>35104</v>
          </cell>
          <cell r="C42"/>
        </row>
        <row r="43">
          <cell r="B43">
            <v>35105</v>
          </cell>
          <cell r="C43"/>
        </row>
        <row r="44">
          <cell r="B44">
            <v>35106</v>
          </cell>
          <cell r="C44"/>
        </row>
        <row r="45">
          <cell r="B45">
            <v>35107</v>
          </cell>
          <cell r="C45"/>
        </row>
        <row r="46">
          <cell r="B46">
            <v>35108</v>
          </cell>
          <cell r="C46"/>
        </row>
        <row r="47">
          <cell r="B47">
            <v>35109</v>
          </cell>
          <cell r="C47"/>
        </row>
        <row r="48">
          <cell r="B48">
            <v>35161</v>
          </cell>
          <cell r="C48"/>
        </row>
        <row r="49">
          <cell r="B49">
            <v>35162</v>
          </cell>
          <cell r="C49"/>
        </row>
        <row r="50">
          <cell r="B50">
            <v>35166</v>
          </cell>
          <cell r="C50"/>
        </row>
        <row r="51">
          <cell r="B51">
            <v>35168</v>
          </cell>
          <cell r="C51"/>
        </row>
        <row r="52">
          <cell r="B52">
            <v>35180</v>
          </cell>
          <cell r="C52"/>
        </row>
        <row r="53">
          <cell r="B53">
            <v>35215</v>
          </cell>
          <cell r="C53"/>
        </row>
        <row r="54">
          <cell r="B54">
            <v>35310</v>
          </cell>
          <cell r="C54"/>
        </row>
        <row r="55">
          <cell r="B55">
            <v>35311</v>
          </cell>
          <cell r="C55"/>
        </row>
        <row r="56">
          <cell r="B56">
            <v>35320</v>
          </cell>
          <cell r="C56"/>
        </row>
        <row r="57">
          <cell r="B57">
            <v>35333</v>
          </cell>
          <cell r="C57"/>
        </row>
        <row r="58">
          <cell r="B58">
            <v>35350</v>
          </cell>
          <cell r="C58"/>
        </row>
        <row r="59">
          <cell r="B59">
            <v>35420</v>
          </cell>
          <cell r="C59"/>
        </row>
        <row r="60">
          <cell r="B60">
            <v>35430</v>
          </cell>
          <cell r="C60"/>
        </row>
        <row r="61">
          <cell r="B61">
            <v>35440</v>
          </cell>
          <cell r="C61"/>
        </row>
        <row r="62">
          <cell r="B62">
            <v>35445</v>
          </cell>
          <cell r="C62"/>
        </row>
        <row r="63">
          <cell r="B63">
            <v>35446</v>
          </cell>
          <cell r="C63"/>
        </row>
        <row r="64">
          <cell r="B64">
            <v>35447</v>
          </cell>
          <cell r="C64"/>
        </row>
        <row r="65">
          <cell r="B65">
            <v>35450</v>
          </cell>
          <cell r="C65"/>
        </row>
        <row r="66">
          <cell r="B66">
            <v>35452</v>
          </cell>
          <cell r="C66"/>
        </row>
        <row r="67">
          <cell r="B67">
            <v>35453</v>
          </cell>
          <cell r="C67"/>
        </row>
        <row r="68">
          <cell r="B68">
            <v>35454</v>
          </cell>
          <cell r="C68"/>
        </row>
        <row r="69">
          <cell r="B69">
            <v>35455</v>
          </cell>
          <cell r="C69"/>
        </row>
        <row r="70">
          <cell r="B70">
            <v>35460</v>
          </cell>
          <cell r="C70"/>
        </row>
        <row r="71">
          <cell r="B71">
            <v>35470</v>
          </cell>
          <cell r="C71"/>
        </row>
        <row r="72">
          <cell r="B72">
            <v>35480</v>
          </cell>
          <cell r="C72"/>
        </row>
        <row r="73">
          <cell r="B73">
            <v>35490</v>
          </cell>
          <cell r="C73"/>
        </row>
        <row r="74">
          <cell r="B74">
            <v>35492</v>
          </cell>
          <cell r="C74"/>
        </row>
        <row r="75">
          <cell r="B75">
            <v>35500</v>
          </cell>
          <cell r="C75"/>
        </row>
        <row r="76">
          <cell r="B76">
            <v>35502</v>
          </cell>
          <cell r="C76"/>
        </row>
        <row r="77">
          <cell r="B77">
            <v>35510</v>
          </cell>
          <cell r="C77"/>
        </row>
        <row r="78">
          <cell r="B78">
            <v>35520</v>
          </cell>
          <cell r="C78"/>
        </row>
        <row r="79">
          <cell r="B79">
            <v>35521</v>
          </cell>
          <cell r="C79"/>
        </row>
        <row r="80">
          <cell r="B80">
            <v>35527</v>
          </cell>
          <cell r="C80"/>
        </row>
        <row r="81">
          <cell r="B81">
            <v>35528</v>
          </cell>
          <cell r="C81"/>
        </row>
        <row r="82">
          <cell r="B82">
            <v>35529</v>
          </cell>
          <cell r="C82"/>
        </row>
        <row r="83">
          <cell r="B83">
            <v>35530</v>
          </cell>
          <cell r="C83"/>
        </row>
        <row r="84">
          <cell r="B84">
            <v>35531</v>
          </cell>
          <cell r="C84"/>
        </row>
        <row r="85">
          <cell r="B85">
            <v>35532</v>
          </cell>
          <cell r="C85"/>
        </row>
        <row r="86">
          <cell r="B86">
            <v>35533</v>
          </cell>
          <cell r="C86"/>
        </row>
        <row r="87">
          <cell r="B87">
            <v>35534</v>
          </cell>
          <cell r="C87"/>
        </row>
        <row r="88">
          <cell r="B88">
            <v>35535</v>
          </cell>
          <cell r="C88"/>
        </row>
        <row r="89">
          <cell r="B89">
            <v>35536</v>
          </cell>
          <cell r="C89"/>
        </row>
        <row r="90">
          <cell r="B90">
            <v>35537</v>
          </cell>
          <cell r="C90"/>
        </row>
        <row r="91">
          <cell r="B91">
            <v>35538</v>
          </cell>
          <cell r="C91"/>
        </row>
        <row r="92">
          <cell r="B92">
            <v>35540</v>
          </cell>
          <cell r="C92"/>
        </row>
        <row r="93">
          <cell r="B93">
            <v>35541</v>
          </cell>
          <cell r="C93"/>
        </row>
        <row r="94">
          <cell r="B94">
            <v>35543</v>
          </cell>
          <cell r="C94"/>
        </row>
        <row r="95">
          <cell r="B95">
            <v>35544</v>
          </cell>
          <cell r="C95"/>
        </row>
        <row r="96">
          <cell r="B96">
            <v>35558</v>
          </cell>
          <cell r="C96"/>
        </row>
        <row r="97">
          <cell r="B97">
            <v>35560</v>
          </cell>
          <cell r="C97"/>
        </row>
        <row r="98">
          <cell r="B98">
            <v>35563</v>
          </cell>
          <cell r="C98"/>
        </row>
        <row r="99">
          <cell r="B99">
            <v>35567</v>
          </cell>
          <cell r="C99"/>
        </row>
        <row r="100">
          <cell r="B100">
            <v>35568</v>
          </cell>
          <cell r="C100"/>
        </row>
        <row r="101">
          <cell r="B101">
            <v>35576</v>
          </cell>
          <cell r="C101"/>
        </row>
        <row r="102">
          <cell r="B102">
            <v>35577</v>
          </cell>
          <cell r="C102"/>
        </row>
        <row r="103">
          <cell r="B103">
            <v>35580</v>
          </cell>
          <cell r="C103"/>
        </row>
        <row r="104">
          <cell r="B104">
            <v>35581</v>
          </cell>
          <cell r="C104"/>
        </row>
        <row r="105">
          <cell r="B105">
            <v>35582</v>
          </cell>
          <cell r="C105"/>
        </row>
        <row r="106">
          <cell r="B106">
            <v>35583</v>
          </cell>
          <cell r="C106"/>
        </row>
        <row r="107">
          <cell r="B107">
            <v>35584</v>
          </cell>
          <cell r="C107"/>
        </row>
        <row r="108">
          <cell r="B108">
            <v>35588</v>
          </cell>
          <cell r="C108"/>
        </row>
        <row r="109">
          <cell r="B109">
            <v>35600</v>
          </cell>
          <cell r="C109"/>
        </row>
        <row r="110">
          <cell r="B110">
            <v>35603</v>
          </cell>
          <cell r="C110"/>
        </row>
        <row r="111">
          <cell r="B111">
            <v>35604</v>
          </cell>
          <cell r="C111"/>
        </row>
        <row r="112">
          <cell r="B112">
            <v>35605</v>
          </cell>
          <cell r="C112"/>
        </row>
        <row r="113">
          <cell r="B113">
            <v>35680</v>
          </cell>
          <cell r="C113"/>
        </row>
        <row r="114">
          <cell r="B114">
            <v>35682</v>
          </cell>
          <cell r="C114"/>
        </row>
        <row r="115">
          <cell r="B115">
            <v>35683</v>
          </cell>
          <cell r="C115"/>
        </row>
        <row r="116">
          <cell r="B116">
            <v>35685</v>
          </cell>
          <cell r="C116"/>
        </row>
        <row r="117">
          <cell r="B117">
            <v>35687</v>
          </cell>
          <cell r="C117"/>
        </row>
        <row r="118">
          <cell r="B118">
            <v>35700</v>
          </cell>
          <cell r="C118"/>
        </row>
        <row r="119">
          <cell r="B119">
            <v>35705</v>
          </cell>
          <cell r="C119"/>
        </row>
        <row r="120">
          <cell r="B120">
            <v>35708</v>
          </cell>
          <cell r="C120"/>
        </row>
        <row r="121">
          <cell r="B121">
            <v>35710</v>
          </cell>
          <cell r="C121"/>
        </row>
        <row r="122">
          <cell r="B122">
            <v>35711</v>
          </cell>
          <cell r="C122"/>
        </row>
        <row r="123">
          <cell r="B123">
            <v>35715</v>
          </cell>
          <cell r="C123"/>
        </row>
        <row r="124">
          <cell r="B124">
            <v>35716</v>
          </cell>
          <cell r="C124"/>
        </row>
        <row r="125">
          <cell r="B125">
            <v>35718</v>
          </cell>
          <cell r="C125"/>
        </row>
        <row r="126">
          <cell r="B126">
            <v>35719</v>
          </cell>
          <cell r="C126"/>
        </row>
        <row r="127">
          <cell r="B127">
            <v>35721</v>
          </cell>
          <cell r="C127"/>
        </row>
        <row r="128">
          <cell r="B128">
            <v>35722</v>
          </cell>
          <cell r="C128"/>
        </row>
        <row r="129">
          <cell r="B129">
            <v>35725</v>
          </cell>
          <cell r="C129"/>
        </row>
        <row r="130">
          <cell r="B130">
            <v>35760</v>
          </cell>
          <cell r="C130"/>
        </row>
        <row r="131">
          <cell r="B131">
            <v>35761</v>
          </cell>
          <cell r="C131"/>
        </row>
        <row r="132">
          <cell r="B132">
            <v>35762</v>
          </cell>
          <cell r="C132"/>
        </row>
        <row r="133">
          <cell r="B133">
            <v>35840</v>
          </cell>
          <cell r="C133"/>
        </row>
        <row r="134">
          <cell r="B134">
            <v>35940</v>
          </cell>
          <cell r="C134"/>
        </row>
        <row r="135">
          <cell r="B135">
            <v>35945</v>
          </cell>
          <cell r="C135"/>
        </row>
        <row r="136">
          <cell r="B136">
            <v>37420</v>
          </cell>
          <cell r="C136"/>
        </row>
        <row r="137">
          <cell r="B137">
            <v>38000</v>
          </cell>
          <cell r="C137"/>
        </row>
        <row r="138">
          <cell r="B138">
            <v>38002</v>
          </cell>
          <cell r="C138"/>
        </row>
        <row r="139">
          <cell r="B139">
            <v>38003</v>
          </cell>
          <cell r="C139"/>
        </row>
        <row r="140">
          <cell r="B140">
            <v>38004</v>
          </cell>
          <cell r="C140"/>
        </row>
        <row r="141">
          <cell r="B141">
            <v>38005</v>
          </cell>
          <cell r="C141"/>
        </row>
        <row r="142">
          <cell r="B142">
            <v>38006</v>
          </cell>
          <cell r="C142"/>
        </row>
        <row r="143">
          <cell r="B143">
            <v>38007</v>
          </cell>
          <cell r="C143"/>
        </row>
        <row r="144">
          <cell r="B144">
            <v>38008</v>
          </cell>
          <cell r="C144"/>
        </row>
        <row r="145">
          <cell r="B145">
            <v>38009</v>
          </cell>
          <cell r="C145"/>
        </row>
        <row r="146">
          <cell r="B146">
            <v>38012</v>
          </cell>
          <cell r="C146"/>
        </row>
        <row r="147">
          <cell r="B147">
            <v>38013</v>
          </cell>
          <cell r="C147"/>
        </row>
        <row r="148">
          <cell r="B148">
            <v>38014</v>
          </cell>
          <cell r="C148"/>
        </row>
        <row r="149">
          <cell r="B149">
            <v>38015</v>
          </cell>
          <cell r="C149"/>
        </row>
        <row r="150">
          <cell r="B150">
            <v>38016</v>
          </cell>
          <cell r="C150"/>
        </row>
        <row r="151">
          <cell r="B151">
            <v>38017</v>
          </cell>
          <cell r="C151"/>
        </row>
        <row r="152">
          <cell r="B152">
            <v>38019</v>
          </cell>
          <cell r="C152"/>
        </row>
        <row r="153">
          <cell r="B153">
            <v>38020</v>
          </cell>
          <cell r="C153"/>
        </row>
        <row r="154">
          <cell r="B154">
            <v>38021</v>
          </cell>
          <cell r="C154"/>
        </row>
        <row r="155">
          <cell r="B155">
            <v>38023</v>
          </cell>
          <cell r="C155"/>
        </row>
        <row r="156">
          <cell r="B156">
            <v>38024</v>
          </cell>
          <cell r="C156"/>
        </row>
        <row r="157">
          <cell r="B157">
            <v>38026</v>
          </cell>
          <cell r="C157"/>
        </row>
        <row r="158">
          <cell r="B158">
            <v>38027</v>
          </cell>
          <cell r="C158"/>
        </row>
        <row r="159">
          <cell r="B159">
            <v>38028</v>
          </cell>
          <cell r="C159"/>
        </row>
        <row r="160">
          <cell r="B160">
            <v>38029</v>
          </cell>
          <cell r="C160"/>
        </row>
        <row r="161">
          <cell r="B161">
            <v>38030</v>
          </cell>
          <cell r="C161"/>
        </row>
        <row r="162">
          <cell r="B162">
            <v>38031</v>
          </cell>
          <cell r="C162"/>
        </row>
        <row r="163">
          <cell r="B163">
            <v>38032</v>
          </cell>
          <cell r="C163"/>
        </row>
        <row r="164">
          <cell r="B164">
            <v>38033</v>
          </cell>
          <cell r="C164"/>
        </row>
        <row r="165">
          <cell r="B165">
            <v>38035</v>
          </cell>
          <cell r="C165"/>
        </row>
        <row r="166">
          <cell r="B166">
            <v>38037</v>
          </cell>
          <cell r="C166"/>
        </row>
        <row r="167">
          <cell r="B167">
            <v>38038</v>
          </cell>
          <cell r="C167"/>
        </row>
        <row r="168">
          <cell r="B168">
            <v>38045</v>
          </cell>
          <cell r="C168"/>
        </row>
        <row r="169">
          <cell r="B169">
            <v>38050</v>
          </cell>
          <cell r="C169"/>
        </row>
        <row r="170">
          <cell r="B170">
            <v>38051</v>
          </cell>
          <cell r="C170"/>
        </row>
        <row r="171">
          <cell r="B171">
            <v>38069</v>
          </cell>
          <cell r="C171"/>
        </row>
        <row r="172">
          <cell r="B172">
            <v>38070</v>
          </cell>
          <cell r="C172"/>
        </row>
        <row r="173">
          <cell r="B173">
            <v>38109</v>
          </cell>
          <cell r="C173"/>
        </row>
        <row r="174">
          <cell r="B174">
            <v>38124</v>
          </cell>
          <cell r="C174"/>
        </row>
        <row r="175">
          <cell r="B175">
            <v>38125</v>
          </cell>
          <cell r="C175"/>
        </row>
        <row r="176">
          <cell r="B176">
            <v>38126</v>
          </cell>
          <cell r="C176"/>
        </row>
        <row r="177">
          <cell r="B177">
            <v>38150</v>
          </cell>
          <cell r="C177"/>
        </row>
        <row r="178">
          <cell r="B178">
            <v>38151</v>
          </cell>
          <cell r="C178"/>
        </row>
        <row r="179">
          <cell r="B179">
            <v>38152</v>
          </cell>
          <cell r="C179"/>
        </row>
        <row r="180">
          <cell r="B180">
            <v>38153</v>
          </cell>
          <cell r="C180"/>
        </row>
        <row r="181">
          <cell r="B181">
            <v>38154</v>
          </cell>
          <cell r="C181"/>
        </row>
        <row r="182">
          <cell r="B182">
            <v>38400</v>
          </cell>
          <cell r="C182"/>
        </row>
        <row r="183">
          <cell r="B183">
            <v>38402</v>
          </cell>
          <cell r="C183"/>
        </row>
        <row r="184">
          <cell r="B184">
            <v>38404</v>
          </cell>
          <cell r="C184"/>
        </row>
        <row r="185">
          <cell r="B185">
            <v>38410</v>
          </cell>
          <cell r="C185"/>
        </row>
        <row r="186">
          <cell r="B186">
            <v>38411</v>
          </cell>
          <cell r="C186"/>
        </row>
        <row r="187">
          <cell r="B187">
            <v>38420</v>
          </cell>
          <cell r="C187"/>
        </row>
        <row r="188">
          <cell r="B188">
            <v>38430</v>
          </cell>
          <cell r="C188"/>
        </row>
        <row r="189">
          <cell r="B189">
            <v>38435</v>
          </cell>
          <cell r="C189"/>
        </row>
        <row r="190">
          <cell r="B190">
            <v>38437</v>
          </cell>
          <cell r="C190"/>
        </row>
        <row r="191">
          <cell r="B191">
            <v>38439</v>
          </cell>
          <cell r="C191"/>
        </row>
        <row r="192">
          <cell r="B192">
            <v>38440</v>
          </cell>
          <cell r="C192"/>
        </row>
        <row r="193">
          <cell r="B193">
            <v>38441</v>
          </cell>
          <cell r="C193"/>
        </row>
        <row r="194">
          <cell r="B194">
            <v>38442</v>
          </cell>
          <cell r="C194"/>
        </row>
        <row r="195">
          <cell r="B195">
            <v>38443</v>
          </cell>
          <cell r="C195"/>
        </row>
        <row r="196">
          <cell r="B196">
            <v>38444</v>
          </cell>
          <cell r="C196"/>
        </row>
        <row r="197">
          <cell r="B197">
            <v>38445</v>
          </cell>
          <cell r="C197"/>
        </row>
        <row r="198">
          <cell r="B198">
            <v>38446</v>
          </cell>
          <cell r="C198"/>
        </row>
        <row r="199">
          <cell r="B199">
            <v>38447</v>
          </cell>
          <cell r="C199"/>
        </row>
        <row r="200">
          <cell r="B200">
            <v>38452</v>
          </cell>
          <cell r="C200"/>
        </row>
        <row r="201">
          <cell r="B201">
            <v>38480</v>
          </cell>
          <cell r="C201"/>
        </row>
        <row r="202">
          <cell r="B202">
            <v>38800</v>
          </cell>
          <cell r="C202"/>
        </row>
        <row r="203">
          <cell r="B203">
            <v>38802</v>
          </cell>
          <cell r="C203"/>
        </row>
        <row r="204">
          <cell r="B204">
            <v>41006</v>
          </cell>
          <cell r="C204"/>
        </row>
        <row r="205">
          <cell r="B205">
            <v>41008</v>
          </cell>
          <cell r="C205"/>
        </row>
        <row r="206">
          <cell r="B206">
            <v>41073</v>
          </cell>
          <cell r="C206"/>
        </row>
        <row r="207">
          <cell r="B207">
            <v>41201</v>
          </cell>
          <cell r="C207"/>
        </row>
        <row r="208">
          <cell r="B208">
            <v>41202</v>
          </cell>
          <cell r="C208"/>
        </row>
        <row r="209">
          <cell r="B209">
            <v>41203</v>
          </cell>
          <cell r="C209"/>
        </row>
        <row r="210">
          <cell r="B210">
            <v>41289</v>
          </cell>
          <cell r="C210"/>
        </row>
        <row r="211">
          <cell r="B211">
            <v>41290</v>
          </cell>
          <cell r="C211"/>
        </row>
        <row r="212">
          <cell r="B212">
            <v>41295</v>
          </cell>
          <cell r="C212"/>
        </row>
        <row r="213">
          <cell r="B213">
            <v>41297</v>
          </cell>
          <cell r="C213"/>
        </row>
        <row r="214">
          <cell r="B214">
            <v>41299</v>
          </cell>
          <cell r="C214"/>
        </row>
        <row r="215">
          <cell r="B215">
            <v>41302</v>
          </cell>
          <cell r="C215"/>
        </row>
        <row r="216">
          <cell r="B216">
            <v>41303</v>
          </cell>
          <cell r="C216"/>
        </row>
        <row r="217">
          <cell r="B217">
            <v>41306</v>
          </cell>
          <cell r="C217"/>
        </row>
        <row r="218">
          <cell r="B218">
            <v>41307</v>
          </cell>
          <cell r="C218"/>
        </row>
        <row r="219">
          <cell r="B219">
            <v>41308</v>
          </cell>
          <cell r="C219"/>
        </row>
        <row r="220">
          <cell r="B220">
            <v>41309</v>
          </cell>
          <cell r="C220"/>
        </row>
        <row r="221">
          <cell r="B221">
            <v>41310</v>
          </cell>
          <cell r="C221"/>
        </row>
        <row r="222">
          <cell r="B222">
            <v>41311</v>
          </cell>
          <cell r="C222"/>
        </row>
        <row r="223">
          <cell r="B223">
            <v>41312</v>
          </cell>
          <cell r="C223"/>
        </row>
        <row r="224">
          <cell r="B224">
            <v>41313</v>
          </cell>
          <cell r="C224"/>
        </row>
        <row r="225">
          <cell r="B225">
            <v>41314</v>
          </cell>
          <cell r="C225"/>
        </row>
        <row r="226">
          <cell r="B226">
            <v>41316</v>
          </cell>
          <cell r="C226"/>
        </row>
        <row r="227">
          <cell r="B227">
            <v>41318</v>
          </cell>
          <cell r="C227"/>
        </row>
        <row r="228">
          <cell r="B228">
            <v>41320</v>
          </cell>
          <cell r="C228"/>
        </row>
        <row r="229">
          <cell r="B229">
            <v>41324</v>
          </cell>
          <cell r="C229"/>
        </row>
        <row r="230">
          <cell r="B230">
            <v>41326</v>
          </cell>
          <cell r="C230"/>
        </row>
        <row r="231">
          <cell r="B231">
            <v>41329</v>
          </cell>
          <cell r="C231"/>
        </row>
        <row r="232">
          <cell r="B232">
            <v>41330</v>
          </cell>
          <cell r="C232"/>
        </row>
        <row r="233">
          <cell r="B233">
            <v>41331</v>
          </cell>
          <cell r="C233"/>
        </row>
        <row r="234">
          <cell r="B234">
            <v>41332</v>
          </cell>
          <cell r="C234"/>
        </row>
        <row r="235">
          <cell r="B235">
            <v>41333</v>
          </cell>
          <cell r="C235"/>
        </row>
        <row r="236">
          <cell r="B236">
            <v>41340</v>
          </cell>
          <cell r="C236"/>
        </row>
        <row r="237">
          <cell r="B237">
            <v>41341</v>
          </cell>
          <cell r="C237"/>
        </row>
        <row r="238">
          <cell r="B238">
            <v>41350</v>
          </cell>
          <cell r="C238"/>
        </row>
        <row r="239">
          <cell r="B239">
            <v>41352</v>
          </cell>
          <cell r="C239"/>
        </row>
        <row r="240">
          <cell r="B240">
            <v>41354</v>
          </cell>
          <cell r="C240"/>
        </row>
        <row r="241">
          <cell r="B241">
            <v>41360</v>
          </cell>
          <cell r="C241"/>
        </row>
        <row r="242">
          <cell r="B242">
            <v>41361</v>
          </cell>
          <cell r="C242"/>
        </row>
        <row r="243">
          <cell r="B243">
            <v>41364</v>
          </cell>
          <cell r="C243"/>
        </row>
        <row r="244">
          <cell r="B244">
            <v>41365</v>
          </cell>
          <cell r="C244"/>
        </row>
        <row r="245">
          <cell r="B245">
            <v>41368</v>
          </cell>
          <cell r="C245"/>
        </row>
        <row r="246">
          <cell r="B246">
            <v>41369</v>
          </cell>
          <cell r="C246"/>
        </row>
        <row r="247">
          <cell r="B247">
            <v>41410</v>
          </cell>
          <cell r="C247"/>
        </row>
        <row r="248">
          <cell r="B248">
            <v>41414</v>
          </cell>
          <cell r="C248"/>
        </row>
        <row r="249">
          <cell r="B249">
            <v>41427</v>
          </cell>
          <cell r="C249"/>
        </row>
        <row r="250">
          <cell r="B250">
            <v>41428</v>
          </cell>
          <cell r="C250"/>
        </row>
        <row r="251">
          <cell r="B251">
            <v>41430</v>
          </cell>
          <cell r="C251"/>
        </row>
        <row r="252">
          <cell r="B252">
            <v>41432</v>
          </cell>
          <cell r="C252"/>
        </row>
        <row r="253">
          <cell r="B253">
            <v>41436</v>
          </cell>
          <cell r="C253"/>
        </row>
        <row r="254">
          <cell r="B254">
            <v>41440</v>
          </cell>
          <cell r="C254"/>
        </row>
        <row r="255">
          <cell r="B255">
            <v>41444</v>
          </cell>
          <cell r="C255"/>
        </row>
        <row r="256">
          <cell r="B256">
            <v>41446</v>
          </cell>
          <cell r="C256"/>
        </row>
        <row r="257">
          <cell r="B257">
            <v>41448</v>
          </cell>
          <cell r="C257"/>
        </row>
        <row r="258">
          <cell r="B258">
            <v>41760</v>
          </cell>
          <cell r="C258"/>
        </row>
        <row r="259">
          <cell r="B259">
            <v>42005</v>
          </cell>
          <cell r="C259"/>
        </row>
        <row r="260">
          <cell r="B260">
            <v>70000</v>
          </cell>
          <cell r="C260"/>
        </row>
        <row r="261">
          <cell r="B261">
            <v>70003</v>
          </cell>
          <cell r="C261"/>
        </row>
        <row r="262">
          <cell r="B262">
            <v>70006</v>
          </cell>
          <cell r="C262"/>
        </row>
        <row r="263">
          <cell r="B263">
            <v>70007</v>
          </cell>
          <cell r="C263"/>
        </row>
        <row r="264">
          <cell r="B264">
            <v>70010</v>
          </cell>
          <cell r="C264"/>
        </row>
        <row r="265">
          <cell r="B265">
            <v>70016</v>
          </cell>
          <cell r="C265"/>
        </row>
        <row r="266">
          <cell r="B266">
            <v>70017</v>
          </cell>
          <cell r="C266"/>
        </row>
        <row r="267">
          <cell r="B267">
            <v>70018</v>
          </cell>
          <cell r="C267"/>
        </row>
        <row r="268">
          <cell r="B268">
            <v>70020</v>
          </cell>
          <cell r="C268"/>
        </row>
        <row r="269">
          <cell r="B269">
            <v>70022</v>
          </cell>
          <cell r="C269"/>
        </row>
        <row r="270">
          <cell r="B270">
            <v>70023</v>
          </cell>
          <cell r="C270"/>
        </row>
        <row r="271">
          <cell r="B271">
            <v>70024</v>
          </cell>
          <cell r="C271"/>
        </row>
        <row r="272">
          <cell r="B272">
            <v>70025</v>
          </cell>
          <cell r="C272"/>
        </row>
        <row r="273">
          <cell r="B273">
            <v>70028</v>
          </cell>
          <cell r="C273"/>
        </row>
        <row r="274">
          <cell r="B274">
            <v>70030</v>
          </cell>
          <cell r="C274"/>
        </row>
        <row r="275">
          <cell r="B275">
            <v>70032</v>
          </cell>
          <cell r="C275"/>
        </row>
        <row r="276">
          <cell r="B276">
            <v>70034</v>
          </cell>
          <cell r="C276"/>
        </row>
        <row r="277">
          <cell r="B277">
            <v>70036</v>
          </cell>
          <cell r="C277"/>
        </row>
        <row r="278">
          <cell r="B278">
            <v>70038</v>
          </cell>
          <cell r="C278"/>
        </row>
        <row r="279">
          <cell r="B279">
            <v>70040</v>
          </cell>
          <cell r="C279"/>
        </row>
        <row r="280">
          <cell r="B280">
            <v>70045</v>
          </cell>
          <cell r="C280"/>
        </row>
        <row r="281">
          <cell r="B281">
            <v>70046</v>
          </cell>
          <cell r="C281"/>
        </row>
        <row r="282">
          <cell r="B282">
            <v>70047</v>
          </cell>
          <cell r="C282"/>
        </row>
        <row r="283">
          <cell r="B283">
            <v>70051</v>
          </cell>
          <cell r="C283"/>
        </row>
        <row r="284">
          <cell r="B284">
            <v>70052</v>
          </cell>
          <cell r="C284"/>
        </row>
        <row r="285">
          <cell r="B285">
            <v>70053</v>
          </cell>
          <cell r="C285"/>
        </row>
        <row r="286">
          <cell r="B286">
            <v>70054</v>
          </cell>
          <cell r="C286"/>
        </row>
        <row r="287">
          <cell r="B287">
            <v>70055</v>
          </cell>
          <cell r="C287"/>
        </row>
        <row r="288">
          <cell r="B288">
            <v>70056</v>
          </cell>
          <cell r="C288"/>
        </row>
        <row r="289">
          <cell r="B289">
            <v>70058</v>
          </cell>
          <cell r="C289"/>
        </row>
        <row r="290">
          <cell r="B290">
            <v>70059</v>
          </cell>
          <cell r="C290"/>
        </row>
        <row r="291">
          <cell r="B291">
            <v>70060</v>
          </cell>
          <cell r="C291"/>
        </row>
        <row r="292">
          <cell r="B292">
            <v>70064</v>
          </cell>
          <cell r="C292"/>
        </row>
        <row r="293">
          <cell r="B293">
            <v>70065</v>
          </cell>
          <cell r="C293"/>
        </row>
        <row r="294">
          <cell r="B294">
            <v>70069</v>
          </cell>
          <cell r="C294"/>
        </row>
        <row r="295">
          <cell r="B295">
            <v>70070</v>
          </cell>
          <cell r="C295"/>
        </row>
        <row r="296">
          <cell r="B296">
            <v>70071</v>
          </cell>
          <cell r="C296"/>
        </row>
        <row r="297">
          <cell r="B297">
            <v>70074</v>
          </cell>
          <cell r="C297"/>
        </row>
        <row r="298">
          <cell r="B298">
            <v>70078</v>
          </cell>
          <cell r="C298"/>
        </row>
        <row r="299">
          <cell r="B299">
            <v>70081</v>
          </cell>
          <cell r="C299"/>
        </row>
        <row r="300">
          <cell r="B300">
            <v>70082</v>
          </cell>
          <cell r="C300"/>
        </row>
        <row r="301">
          <cell r="B301">
            <v>70084</v>
          </cell>
          <cell r="C301"/>
        </row>
        <row r="302">
          <cell r="B302">
            <v>70085</v>
          </cell>
          <cell r="C302"/>
        </row>
        <row r="303">
          <cell r="B303">
            <v>70088</v>
          </cell>
          <cell r="C303"/>
        </row>
        <row r="304">
          <cell r="B304">
            <v>70092</v>
          </cell>
          <cell r="C304"/>
        </row>
        <row r="305">
          <cell r="B305">
            <v>70093</v>
          </cell>
          <cell r="C305"/>
        </row>
        <row r="306">
          <cell r="B306">
            <v>70099</v>
          </cell>
          <cell r="C306"/>
        </row>
        <row r="307">
          <cell r="B307">
            <v>70100</v>
          </cell>
          <cell r="C307"/>
        </row>
        <row r="308">
          <cell r="B308">
            <v>70101</v>
          </cell>
          <cell r="C308"/>
        </row>
        <row r="309">
          <cell r="B309">
            <v>70103</v>
          </cell>
          <cell r="C309"/>
        </row>
        <row r="310">
          <cell r="B310">
            <v>70104</v>
          </cell>
          <cell r="C310"/>
        </row>
        <row r="311">
          <cell r="B311">
            <v>70105</v>
          </cell>
          <cell r="C311"/>
        </row>
        <row r="312">
          <cell r="B312">
            <v>70106</v>
          </cell>
          <cell r="C312"/>
        </row>
        <row r="313">
          <cell r="B313">
            <v>70107</v>
          </cell>
          <cell r="C313"/>
        </row>
        <row r="314">
          <cell r="B314">
            <v>70108</v>
          </cell>
          <cell r="C314"/>
        </row>
        <row r="315">
          <cell r="B315">
            <v>70109</v>
          </cell>
          <cell r="C315"/>
        </row>
        <row r="316">
          <cell r="B316">
            <v>70110</v>
          </cell>
          <cell r="C316"/>
        </row>
        <row r="317">
          <cell r="B317">
            <v>70111</v>
          </cell>
          <cell r="C317"/>
        </row>
        <row r="318">
          <cell r="B318">
            <v>70113</v>
          </cell>
          <cell r="C318"/>
        </row>
        <row r="319">
          <cell r="B319">
            <v>70114</v>
          </cell>
          <cell r="C319"/>
        </row>
        <row r="320">
          <cell r="B320">
            <v>70116</v>
          </cell>
          <cell r="C320"/>
        </row>
        <row r="321">
          <cell r="B321">
            <v>70119</v>
          </cell>
          <cell r="C321"/>
        </row>
        <row r="322">
          <cell r="B322">
            <v>70120</v>
          </cell>
          <cell r="C322"/>
        </row>
        <row r="323">
          <cell r="B323">
            <v>70121</v>
          </cell>
          <cell r="C323"/>
        </row>
        <row r="324">
          <cell r="B324">
            <v>70122</v>
          </cell>
          <cell r="C324"/>
        </row>
        <row r="325">
          <cell r="B325">
            <v>70123</v>
          </cell>
          <cell r="C325"/>
        </row>
        <row r="326">
          <cell r="B326">
            <v>70124</v>
          </cell>
          <cell r="C326"/>
        </row>
        <row r="327">
          <cell r="B327">
            <v>70125</v>
          </cell>
          <cell r="C327"/>
        </row>
        <row r="328">
          <cell r="B328">
            <v>70126</v>
          </cell>
          <cell r="C328"/>
        </row>
        <row r="329">
          <cell r="B329">
            <v>70127</v>
          </cell>
          <cell r="C329"/>
        </row>
        <row r="330">
          <cell r="B330">
            <v>70129</v>
          </cell>
          <cell r="C330"/>
        </row>
        <row r="331">
          <cell r="B331">
            <v>70130</v>
          </cell>
          <cell r="C331"/>
        </row>
        <row r="332">
          <cell r="B332">
            <v>70131</v>
          </cell>
          <cell r="C332"/>
        </row>
        <row r="333">
          <cell r="B333">
            <v>70133</v>
          </cell>
          <cell r="C333"/>
        </row>
        <row r="334">
          <cell r="B334">
            <v>70134</v>
          </cell>
          <cell r="C334"/>
        </row>
        <row r="335">
          <cell r="B335">
            <v>70135</v>
          </cell>
          <cell r="C335"/>
        </row>
        <row r="336">
          <cell r="B336">
            <v>70136</v>
          </cell>
          <cell r="C336"/>
        </row>
        <row r="337">
          <cell r="B337">
            <v>70137</v>
          </cell>
          <cell r="C337"/>
        </row>
        <row r="338">
          <cell r="B338">
            <v>70139</v>
          </cell>
          <cell r="C338"/>
        </row>
        <row r="339">
          <cell r="B339">
            <v>70140</v>
          </cell>
          <cell r="C339"/>
        </row>
        <row r="340">
          <cell r="B340">
            <v>70141</v>
          </cell>
          <cell r="C340"/>
        </row>
        <row r="341">
          <cell r="B341">
            <v>70142</v>
          </cell>
          <cell r="C341"/>
        </row>
        <row r="342">
          <cell r="B342">
            <v>70143</v>
          </cell>
          <cell r="C342"/>
        </row>
        <row r="343">
          <cell r="B343">
            <v>70145</v>
          </cell>
          <cell r="C343"/>
        </row>
        <row r="344">
          <cell r="B344">
            <v>70150</v>
          </cell>
          <cell r="C344"/>
        </row>
        <row r="345">
          <cell r="B345">
            <v>70151</v>
          </cell>
          <cell r="C345"/>
        </row>
        <row r="346">
          <cell r="B346">
            <v>70153</v>
          </cell>
          <cell r="C346"/>
        </row>
        <row r="347">
          <cell r="B347">
            <v>70154</v>
          </cell>
          <cell r="C347"/>
        </row>
        <row r="348">
          <cell r="B348">
            <v>70155</v>
          </cell>
          <cell r="C348"/>
        </row>
        <row r="349">
          <cell r="B349">
            <v>70156</v>
          </cell>
          <cell r="C349"/>
        </row>
        <row r="350">
          <cell r="B350">
            <v>70157</v>
          </cell>
          <cell r="C350"/>
        </row>
        <row r="351">
          <cell r="B351">
            <v>70158</v>
          </cell>
          <cell r="C351"/>
        </row>
        <row r="352">
          <cell r="B352">
            <v>70160</v>
          </cell>
          <cell r="C352"/>
        </row>
        <row r="353">
          <cell r="B353">
            <v>70161</v>
          </cell>
          <cell r="C353"/>
        </row>
        <row r="354">
          <cell r="B354">
            <v>70162</v>
          </cell>
          <cell r="C354"/>
        </row>
        <row r="355">
          <cell r="B355">
            <v>70165</v>
          </cell>
          <cell r="C355"/>
        </row>
        <row r="356">
          <cell r="B356">
            <v>70175</v>
          </cell>
          <cell r="C356"/>
        </row>
        <row r="357">
          <cell r="B357">
            <v>70180</v>
          </cell>
          <cell r="C357"/>
        </row>
        <row r="358">
          <cell r="B358">
            <v>70190</v>
          </cell>
          <cell r="C358"/>
        </row>
        <row r="359">
          <cell r="B359">
            <v>70192</v>
          </cell>
          <cell r="C359"/>
        </row>
        <row r="360">
          <cell r="B360">
            <v>70195</v>
          </cell>
          <cell r="C360"/>
        </row>
        <row r="361">
          <cell r="B361">
            <v>70200</v>
          </cell>
          <cell r="C361"/>
        </row>
        <row r="362">
          <cell r="B362">
            <v>70201</v>
          </cell>
          <cell r="C362"/>
        </row>
        <row r="363">
          <cell r="B363">
            <v>70202</v>
          </cell>
          <cell r="C363"/>
        </row>
        <row r="364">
          <cell r="B364">
            <v>70203</v>
          </cell>
          <cell r="C364"/>
        </row>
        <row r="365">
          <cell r="B365">
            <v>70204</v>
          </cell>
          <cell r="C365"/>
        </row>
        <row r="366">
          <cell r="B366">
            <v>70207</v>
          </cell>
          <cell r="C366"/>
        </row>
        <row r="367">
          <cell r="B367">
            <v>70210</v>
          </cell>
          <cell r="C367"/>
        </row>
        <row r="368">
          <cell r="B368">
            <v>70211</v>
          </cell>
          <cell r="C368"/>
        </row>
        <row r="369">
          <cell r="B369">
            <v>70212</v>
          </cell>
          <cell r="C369"/>
        </row>
        <row r="370">
          <cell r="B370">
            <v>70213</v>
          </cell>
          <cell r="C370"/>
        </row>
        <row r="371">
          <cell r="B371">
            <v>70219</v>
          </cell>
          <cell r="C371"/>
        </row>
        <row r="372">
          <cell r="B372">
            <v>70220</v>
          </cell>
          <cell r="C372"/>
        </row>
        <row r="373">
          <cell r="B373">
            <v>70221</v>
          </cell>
          <cell r="C373"/>
        </row>
        <row r="374">
          <cell r="B374">
            <v>70222</v>
          </cell>
          <cell r="C374"/>
        </row>
        <row r="375">
          <cell r="B375">
            <v>70225</v>
          </cell>
          <cell r="C375"/>
        </row>
        <row r="376">
          <cell r="B376">
            <v>70229</v>
          </cell>
          <cell r="C376"/>
        </row>
        <row r="377">
          <cell r="B377">
            <v>70230</v>
          </cell>
          <cell r="C377"/>
        </row>
        <row r="378">
          <cell r="B378">
            <v>70234</v>
          </cell>
          <cell r="C378"/>
        </row>
        <row r="379">
          <cell r="B379">
            <v>70235</v>
          </cell>
          <cell r="C379"/>
        </row>
        <row r="380">
          <cell r="B380">
            <v>70238</v>
          </cell>
          <cell r="C380"/>
        </row>
        <row r="381">
          <cell r="B381">
            <v>70239</v>
          </cell>
          <cell r="C381"/>
        </row>
        <row r="382">
          <cell r="B382">
            <v>70240</v>
          </cell>
          <cell r="C382"/>
        </row>
        <row r="383">
          <cell r="B383">
            <v>70242</v>
          </cell>
          <cell r="C383"/>
        </row>
        <row r="384">
          <cell r="B384">
            <v>70245</v>
          </cell>
          <cell r="C384"/>
        </row>
        <row r="385">
          <cell r="B385">
            <v>70250</v>
          </cell>
          <cell r="C385"/>
        </row>
        <row r="386">
          <cell r="B386">
            <v>70251</v>
          </cell>
          <cell r="C386"/>
        </row>
        <row r="387">
          <cell r="B387">
            <v>70253</v>
          </cell>
          <cell r="C387"/>
        </row>
        <row r="388">
          <cell r="B388">
            <v>70254</v>
          </cell>
          <cell r="C388"/>
        </row>
        <row r="389">
          <cell r="B389">
            <v>70255</v>
          </cell>
          <cell r="C389"/>
        </row>
        <row r="390">
          <cell r="B390">
            <v>70256</v>
          </cell>
          <cell r="C390"/>
        </row>
        <row r="391">
          <cell r="B391">
            <v>70259</v>
          </cell>
          <cell r="C391"/>
        </row>
        <row r="392">
          <cell r="B392">
            <v>70260</v>
          </cell>
          <cell r="C392"/>
        </row>
        <row r="393">
          <cell r="B393">
            <v>70261</v>
          </cell>
          <cell r="C393"/>
        </row>
        <row r="394">
          <cell r="B394">
            <v>70264</v>
          </cell>
          <cell r="C394"/>
        </row>
        <row r="395">
          <cell r="B395">
            <v>70266</v>
          </cell>
          <cell r="C395"/>
        </row>
        <row r="396">
          <cell r="B396">
            <v>70268</v>
          </cell>
          <cell r="C396"/>
        </row>
        <row r="397">
          <cell r="B397">
            <v>70270</v>
          </cell>
          <cell r="C397"/>
        </row>
        <row r="398">
          <cell r="B398">
            <v>70280</v>
          </cell>
          <cell r="C398"/>
        </row>
        <row r="399">
          <cell r="B399">
            <v>70290</v>
          </cell>
          <cell r="C399"/>
        </row>
        <row r="400">
          <cell r="B400">
            <v>70292</v>
          </cell>
          <cell r="C400"/>
        </row>
        <row r="401">
          <cell r="B401">
            <v>70293</v>
          </cell>
          <cell r="C401"/>
        </row>
        <row r="402">
          <cell r="B402">
            <v>70294</v>
          </cell>
          <cell r="C402"/>
        </row>
        <row r="403">
          <cell r="B403">
            <v>70295</v>
          </cell>
          <cell r="C403"/>
        </row>
        <row r="404">
          <cell r="B404">
            <v>70301</v>
          </cell>
          <cell r="C404"/>
        </row>
        <row r="405">
          <cell r="B405">
            <v>70305</v>
          </cell>
          <cell r="C405"/>
        </row>
        <row r="406">
          <cell r="B406">
            <v>70315</v>
          </cell>
          <cell r="C406"/>
        </row>
        <row r="407">
          <cell r="B407">
            <v>70325</v>
          </cell>
          <cell r="C407"/>
        </row>
        <row r="408">
          <cell r="B408">
            <v>70330</v>
          </cell>
          <cell r="C408"/>
        </row>
        <row r="409">
          <cell r="B409">
            <v>70352</v>
          </cell>
          <cell r="C409"/>
        </row>
        <row r="410">
          <cell r="B410">
            <v>70353</v>
          </cell>
          <cell r="C410"/>
        </row>
        <row r="411">
          <cell r="B411">
            <v>70361</v>
          </cell>
          <cell r="C411"/>
        </row>
        <row r="412">
          <cell r="B412">
            <v>70362</v>
          </cell>
          <cell r="C412"/>
        </row>
        <row r="413">
          <cell r="B413">
            <v>70371</v>
          </cell>
          <cell r="C413"/>
        </row>
        <row r="414">
          <cell r="B414">
            <v>70372</v>
          </cell>
          <cell r="C414"/>
        </row>
        <row r="415">
          <cell r="B415">
            <v>70381</v>
          </cell>
          <cell r="C415"/>
        </row>
        <row r="416">
          <cell r="B416">
            <v>70382</v>
          </cell>
          <cell r="C416"/>
        </row>
        <row r="417">
          <cell r="B417">
            <v>70383</v>
          </cell>
          <cell r="C417"/>
        </row>
        <row r="418">
          <cell r="B418">
            <v>70391</v>
          </cell>
          <cell r="C418"/>
        </row>
        <row r="419">
          <cell r="B419">
            <v>70392</v>
          </cell>
          <cell r="C419"/>
        </row>
        <row r="420">
          <cell r="B420">
            <v>70393</v>
          </cell>
          <cell r="C420"/>
        </row>
        <row r="421">
          <cell r="B421">
            <v>70400</v>
          </cell>
          <cell r="C421"/>
        </row>
        <row r="422">
          <cell r="B422">
            <v>70401</v>
          </cell>
          <cell r="C422"/>
        </row>
        <row r="423">
          <cell r="B423">
            <v>70402</v>
          </cell>
          <cell r="C423"/>
        </row>
        <row r="424">
          <cell r="B424">
            <v>70404</v>
          </cell>
          <cell r="C424"/>
        </row>
        <row r="425">
          <cell r="B425">
            <v>70406</v>
          </cell>
          <cell r="C425"/>
        </row>
        <row r="426">
          <cell r="B426">
            <v>70407</v>
          </cell>
          <cell r="C426"/>
        </row>
        <row r="427">
          <cell r="B427">
            <v>70409</v>
          </cell>
          <cell r="C427"/>
        </row>
        <row r="428">
          <cell r="B428">
            <v>70410</v>
          </cell>
          <cell r="C428"/>
        </row>
        <row r="429">
          <cell r="B429">
            <v>70411</v>
          </cell>
          <cell r="C429"/>
        </row>
        <row r="430">
          <cell r="B430">
            <v>70412</v>
          </cell>
          <cell r="C430"/>
        </row>
        <row r="431">
          <cell r="B431">
            <v>70413</v>
          </cell>
          <cell r="C431"/>
        </row>
        <row r="432">
          <cell r="B432">
            <v>70414</v>
          </cell>
          <cell r="C432"/>
        </row>
        <row r="433">
          <cell r="B433">
            <v>70415</v>
          </cell>
          <cell r="C433"/>
        </row>
        <row r="434">
          <cell r="B434">
            <v>70416</v>
          </cell>
          <cell r="C434"/>
        </row>
        <row r="435">
          <cell r="B435">
            <v>70417</v>
          </cell>
          <cell r="C435"/>
        </row>
        <row r="436">
          <cell r="B436">
            <v>70418</v>
          </cell>
          <cell r="C436"/>
        </row>
        <row r="437">
          <cell r="B437">
            <v>70419</v>
          </cell>
          <cell r="C437"/>
        </row>
        <row r="438">
          <cell r="B438">
            <v>70420</v>
          </cell>
          <cell r="C438"/>
        </row>
        <row r="439">
          <cell r="B439">
            <v>70422</v>
          </cell>
          <cell r="C439"/>
        </row>
        <row r="440">
          <cell r="B440">
            <v>70426</v>
          </cell>
          <cell r="C440"/>
        </row>
        <row r="441">
          <cell r="B441">
            <v>70427</v>
          </cell>
          <cell r="C441"/>
        </row>
        <row r="442">
          <cell r="B442">
            <v>70428</v>
          </cell>
          <cell r="C442"/>
        </row>
        <row r="443">
          <cell r="B443">
            <v>70429</v>
          </cell>
          <cell r="C443"/>
        </row>
        <row r="444">
          <cell r="B444">
            <v>70430</v>
          </cell>
          <cell r="C444"/>
        </row>
        <row r="445">
          <cell r="B445">
            <v>70432</v>
          </cell>
          <cell r="C445"/>
        </row>
        <row r="446">
          <cell r="B446">
            <v>70433</v>
          </cell>
          <cell r="C446"/>
        </row>
        <row r="447">
          <cell r="B447">
            <v>70436</v>
          </cell>
          <cell r="C447"/>
        </row>
        <row r="448">
          <cell r="B448">
            <v>70437</v>
          </cell>
          <cell r="C448"/>
        </row>
        <row r="449">
          <cell r="B449">
            <v>70438</v>
          </cell>
          <cell r="C449"/>
        </row>
        <row r="450">
          <cell r="B450">
            <v>70440</v>
          </cell>
          <cell r="C450"/>
        </row>
        <row r="451">
          <cell r="B451">
            <v>70441</v>
          </cell>
          <cell r="C451"/>
        </row>
        <row r="452">
          <cell r="B452">
            <v>70450</v>
          </cell>
          <cell r="C452"/>
        </row>
        <row r="453">
          <cell r="B453">
            <v>70455</v>
          </cell>
          <cell r="C453"/>
        </row>
        <row r="454">
          <cell r="B454">
            <v>70456</v>
          </cell>
          <cell r="C454"/>
        </row>
        <row r="455">
          <cell r="B455">
            <v>70457</v>
          </cell>
          <cell r="C455"/>
        </row>
        <row r="456">
          <cell r="B456">
            <v>70458</v>
          </cell>
          <cell r="C456"/>
        </row>
        <row r="457">
          <cell r="B457">
            <v>70459</v>
          </cell>
          <cell r="C457"/>
        </row>
        <row r="458">
          <cell r="B458">
            <v>70460</v>
          </cell>
          <cell r="C458"/>
        </row>
        <row r="459">
          <cell r="B459">
            <v>70470</v>
          </cell>
          <cell r="C459"/>
        </row>
        <row r="460">
          <cell r="B460">
            <v>70473</v>
          </cell>
          <cell r="C460"/>
        </row>
        <row r="461">
          <cell r="B461">
            <v>70474</v>
          </cell>
          <cell r="C461"/>
        </row>
        <row r="462">
          <cell r="B462">
            <v>70475</v>
          </cell>
          <cell r="C462"/>
        </row>
        <row r="463">
          <cell r="B463">
            <v>70476</v>
          </cell>
          <cell r="C463"/>
        </row>
        <row r="464">
          <cell r="B464">
            <v>70478</v>
          </cell>
          <cell r="C464"/>
        </row>
        <row r="465">
          <cell r="B465">
            <v>70479</v>
          </cell>
          <cell r="C465"/>
        </row>
        <row r="466">
          <cell r="B466">
            <v>70480</v>
          </cell>
          <cell r="C466"/>
        </row>
        <row r="467">
          <cell r="B467">
            <v>70483</v>
          </cell>
          <cell r="C467"/>
        </row>
        <row r="468">
          <cell r="B468">
            <v>70486</v>
          </cell>
          <cell r="C468"/>
        </row>
        <row r="469">
          <cell r="B469">
            <v>70494</v>
          </cell>
          <cell r="C469"/>
        </row>
        <row r="470">
          <cell r="B470">
            <v>70510</v>
          </cell>
          <cell r="C470"/>
        </row>
        <row r="471">
          <cell r="B471">
            <v>70516</v>
          </cell>
          <cell r="C471"/>
        </row>
        <row r="472">
          <cell r="B472">
            <v>70525</v>
          </cell>
          <cell r="C472"/>
        </row>
        <row r="473">
          <cell r="B473">
            <v>70530</v>
          </cell>
          <cell r="C473"/>
        </row>
        <row r="474">
          <cell r="B474">
            <v>70535</v>
          </cell>
          <cell r="C474"/>
        </row>
        <row r="475">
          <cell r="B475">
            <v>70538</v>
          </cell>
          <cell r="C475"/>
        </row>
        <row r="476">
          <cell r="B476">
            <v>70550</v>
          </cell>
          <cell r="C476"/>
        </row>
        <row r="477">
          <cell r="B477">
            <v>70610</v>
          </cell>
          <cell r="C477"/>
        </row>
        <row r="478">
          <cell r="B478">
            <v>70640</v>
          </cell>
          <cell r="C478"/>
        </row>
        <row r="479">
          <cell r="B479">
            <v>70650</v>
          </cell>
          <cell r="C479"/>
        </row>
        <row r="480">
          <cell r="B480">
            <v>70651</v>
          </cell>
          <cell r="C480"/>
        </row>
        <row r="481">
          <cell r="B481">
            <v>70652</v>
          </cell>
          <cell r="C481"/>
        </row>
        <row r="482">
          <cell r="B482">
            <v>70653</v>
          </cell>
          <cell r="C482"/>
        </row>
        <row r="483">
          <cell r="B483">
            <v>70656</v>
          </cell>
          <cell r="C483"/>
        </row>
        <row r="484">
          <cell r="B484">
            <v>70675</v>
          </cell>
          <cell r="C484"/>
        </row>
        <row r="485">
          <cell r="B485">
            <v>70700</v>
          </cell>
          <cell r="C485"/>
        </row>
        <row r="486">
          <cell r="B486">
            <v>70702</v>
          </cell>
          <cell r="C486"/>
        </row>
        <row r="487">
          <cell r="B487">
            <v>70704</v>
          </cell>
          <cell r="C487"/>
        </row>
        <row r="488">
          <cell r="B488">
            <v>70710</v>
          </cell>
          <cell r="C488"/>
        </row>
        <row r="489">
          <cell r="B489">
            <v>70711</v>
          </cell>
          <cell r="C489"/>
        </row>
        <row r="490">
          <cell r="B490">
            <v>70720</v>
          </cell>
          <cell r="C490"/>
        </row>
        <row r="491">
          <cell r="B491">
            <v>70721</v>
          </cell>
          <cell r="C491"/>
        </row>
        <row r="492">
          <cell r="B492">
            <v>70722</v>
          </cell>
          <cell r="C492"/>
        </row>
        <row r="493">
          <cell r="B493">
            <v>70723</v>
          </cell>
          <cell r="C493"/>
        </row>
        <row r="494">
          <cell r="B494">
            <v>70726</v>
          </cell>
          <cell r="C494"/>
        </row>
        <row r="495">
          <cell r="B495">
            <v>70727</v>
          </cell>
          <cell r="C495"/>
        </row>
        <row r="496">
          <cell r="B496">
            <v>70728</v>
          </cell>
          <cell r="C496"/>
        </row>
        <row r="497">
          <cell r="B497">
            <v>70729</v>
          </cell>
          <cell r="C497"/>
        </row>
        <row r="498">
          <cell r="B498">
            <v>70730</v>
          </cell>
          <cell r="C498"/>
        </row>
        <row r="499">
          <cell r="B499">
            <v>70735</v>
          </cell>
          <cell r="C499"/>
        </row>
        <row r="500">
          <cell r="B500">
            <v>70736</v>
          </cell>
          <cell r="C500"/>
        </row>
        <row r="501">
          <cell r="B501">
            <v>70738</v>
          </cell>
          <cell r="C501"/>
        </row>
        <row r="502">
          <cell r="B502">
            <v>70739</v>
          </cell>
          <cell r="C502"/>
        </row>
        <row r="503">
          <cell r="B503">
            <v>70741</v>
          </cell>
          <cell r="C503"/>
        </row>
        <row r="504">
          <cell r="B504">
            <v>70742</v>
          </cell>
          <cell r="C504"/>
        </row>
        <row r="505">
          <cell r="B505">
            <v>70750</v>
          </cell>
          <cell r="C505"/>
        </row>
        <row r="506">
          <cell r="B506">
            <v>70751</v>
          </cell>
          <cell r="C506"/>
        </row>
        <row r="507">
          <cell r="B507">
            <v>70754</v>
          </cell>
          <cell r="C507"/>
        </row>
        <row r="508">
          <cell r="B508">
            <v>70760</v>
          </cell>
          <cell r="C508"/>
        </row>
        <row r="509">
          <cell r="B509">
            <v>70761</v>
          </cell>
          <cell r="C509"/>
        </row>
        <row r="510">
          <cell r="B510">
            <v>70764</v>
          </cell>
          <cell r="C510"/>
        </row>
        <row r="511">
          <cell r="B511">
            <v>70769</v>
          </cell>
          <cell r="C511"/>
        </row>
        <row r="512">
          <cell r="B512">
            <v>70770</v>
          </cell>
          <cell r="C512"/>
        </row>
        <row r="513">
          <cell r="B513">
            <v>70771</v>
          </cell>
          <cell r="C513"/>
        </row>
        <row r="514">
          <cell r="B514">
            <v>70774</v>
          </cell>
          <cell r="C514"/>
        </row>
        <row r="515">
          <cell r="B515">
            <v>70775</v>
          </cell>
          <cell r="C515"/>
        </row>
        <row r="516">
          <cell r="B516">
            <v>70776</v>
          </cell>
          <cell r="C516"/>
        </row>
        <row r="517">
          <cell r="B517">
            <v>70777</v>
          </cell>
          <cell r="C517"/>
        </row>
        <row r="518">
          <cell r="B518">
            <v>70779</v>
          </cell>
          <cell r="C518"/>
        </row>
        <row r="519">
          <cell r="B519">
            <v>70780</v>
          </cell>
          <cell r="C519"/>
        </row>
        <row r="520">
          <cell r="B520">
            <v>70785</v>
          </cell>
          <cell r="C520"/>
        </row>
        <row r="521">
          <cell r="B521">
            <v>70789</v>
          </cell>
          <cell r="C521"/>
        </row>
        <row r="522">
          <cell r="B522">
            <v>70790</v>
          </cell>
          <cell r="C522"/>
        </row>
        <row r="523">
          <cell r="B523">
            <v>70792</v>
          </cell>
          <cell r="C523"/>
        </row>
        <row r="524">
          <cell r="B524">
            <v>70795</v>
          </cell>
          <cell r="C524"/>
        </row>
        <row r="525">
          <cell r="B525">
            <v>70802</v>
          </cell>
          <cell r="C525"/>
        </row>
        <row r="526">
          <cell r="B526">
            <v>70803</v>
          </cell>
          <cell r="C526"/>
        </row>
        <row r="527">
          <cell r="B527">
            <v>70804</v>
          </cell>
          <cell r="C527"/>
        </row>
        <row r="528">
          <cell r="B528">
            <v>70807</v>
          </cell>
          <cell r="C528"/>
        </row>
        <row r="529">
          <cell r="B529">
            <v>70808</v>
          </cell>
          <cell r="C529"/>
        </row>
        <row r="530">
          <cell r="B530">
            <v>70811</v>
          </cell>
          <cell r="C530"/>
        </row>
        <row r="531">
          <cell r="B531">
            <v>70814</v>
          </cell>
          <cell r="C531"/>
        </row>
        <row r="532">
          <cell r="B532">
            <v>70816</v>
          </cell>
          <cell r="C532"/>
        </row>
        <row r="533">
          <cell r="B533">
            <v>70818</v>
          </cell>
          <cell r="C533"/>
        </row>
        <row r="534">
          <cell r="B534">
            <v>70821</v>
          </cell>
          <cell r="C534"/>
        </row>
        <row r="535">
          <cell r="B535">
            <v>70822</v>
          </cell>
          <cell r="C535"/>
        </row>
        <row r="536">
          <cell r="B536">
            <v>70823</v>
          </cell>
          <cell r="C536"/>
        </row>
        <row r="537">
          <cell r="B537">
            <v>70825</v>
          </cell>
          <cell r="C537"/>
        </row>
        <row r="538">
          <cell r="B538">
            <v>70826</v>
          </cell>
          <cell r="C538"/>
        </row>
        <row r="539">
          <cell r="B539">
            <v>70827</v>
          </cell>
          <cell r="C539"/>
        </row>
        <row r="540">
          <cell r="B540">
            <v>70831</v>
          </cell>
          <cell r="C540"/>
        </row>
        <row r="541">
          <cell r="B541">
            <v>70833</v>
          </cell>
          <cell r="C541"/>
        </row>
        <row r="542">
          <cell r="B542">
            <v>70834</v>
          </cell>
          <cell r="C542"/>
        </row>
        <row r="543">
          <cell r="B543">
            <v>70835</v>
          </cell>
          <cell r="C543"/>
        </row>
        <row r="544">
          <cell r="B544">
            <v>70836</v>
          </cell>
          <cell r="C544"/>
        </row>
        <row r="545">
          <cell r="B545">
            <v>70837</v>
          </cell>
          <cell r="C545"/>
        </row>
        <row r="546">
          <cell r="B546">
            <v>70838</v>
          </cell>
          <cell r="C546"/>
        </row>
        <row r="547">
          <cell r="B547">
            <v>70839</v>
          </cell>
          <cell r="C547"/>
        </row>
        <row r="548">
          <cell r="B548">
            <v>70840</v>
          </cell>
          <cell r="C548"/>
        </row>
        <row r="549">
          <cell r="B549">
            <v>70841</v>
          </cell>
          <cell r="C549"/>
        </row>
        <row r="550">
          <cell r="B550">
            <v>70842</v>
          </cell>
          <cell r="C550"/>
        </row>
        <row r="551">
          <cell r="B551">
            <v>70843</v>
          </cell>
          <cell r="C551"/>
        </row>
        <row r="552">
          <cell r="B552">
            <v>70844</v>
          </cell>
          <cell r="C552"/>
        </row>
        <row r="553">
          <cell r="B553">
            <v>70845</v>
          </cell>
          <cell r="C553"/>
        </row>
        <row r="554">
          <cell r="B554">
            <v>70846</v>
          </cell>
          <cell r="C554"/>
        </row>
        <row r="555">
          <cell r="B555">
            <v>70848</v>
          </cell>
          <cell r="C555"/>
        </row>
        <row r="556">
          <cell r="B556">
            <v>70849</v>
          </cell>
          <cell r="C556"/>
        </row>
        <row r="557">
          <cell r="B557">
            <v>70859</v>
          </cell>
          <cell r="C557"/>
        </row>
        <row r="558">
          <cell r="B558">
            <v>70860</v>
          </cell>
          <cell r="C558"/>
        </row>
        <row r="559">
          <cell r="B559">
            <v>70871</v>
          </cell>
          <cell r="C559"/>
        </row>
        <row r="560">
          <cell r="B560">
            <v>70872</v>
          </cell>
          <cell r="C560"/>
        </row>
        <row r="561">
          <cell r="B561">
            <v>70879</v>
          </cell>
          <cell r="C561"/>
        </row>
        <row r="562">
          <cell r="B562">
            <v>70881</v>
          </cell>
          <cell r="C562"/>
        </row>
        <row r="563">
          <cell r="B563">
            <v>70882</v>
          </cell>
          <cell r="C563"/>
        </row>
        <row r="564">
          <cell r="B564">
            <v>70884</v>
          </cell>
          <cell r="C564"/>
        </row>
        <row r="565">
          <cell r="B565">
            <v>70890</v>
          </cell>
          <cell r="C565"/>
        </row>
        <row r="566">
          <cell r="B566">
            <v>70894</v>
          </cell>
          <cell r="C566"/>
        </row>
        <row r="567">
          <cell r="B567">
            <v>70910</v>
          </cell>
          <cell r="C567"/>
        </row>
        <row r="568">
          <cell r="B568">
            <v>70915</v>
          </cell>
          <cell r="C568"/>
        </row>
        <row r="569">
          <cell r="B569">
            <v>70918</v>
          </cell>
          <cell r="C569"/>
        </row>
        <row r="570">
          <cell r="B570">
            <v>70920</v>
          </cell>
          <cell r="C570"/>
        </row>
        <row r="571">
          <cell r="B571">
            <v>70925</v>
          </cell>
          <cell r="C571"/>
        </row>
        <row r="572">
          <cell r="B572">
            <v>70930</v>
          </cell>
          <cell r="C572"/>
        </row>
        <row r="573">
          <cell r="B573">
            <v>70936</v>
          </cell>
          <cell r="C573"/>
        </row>
        <row r="574">
          <cell r="B574">
            <v>70940</v>
          </cell>
          <cell r="C574"/>
        </row>
        <row r="575">
          <cell r="B575">
            <v>70941</v>
          </cell>
          <cell r="C575"/>
        </row>
        <row r="576">
          <cell r="B576">
            <v>70950</v>
          </cell>
          <cell r="C576"/>
        </row>
        <row r="577">
          <cell r="B577">
            <v>70951</v>
          </cell>
          <cell r="C577"/>
        </row>
        <row r="578">
          <cell r="B578">
            <v>70960</v>
          </cell>
          <cell r="C578"/>
        </row>
        <row r="579">
          <cell r="B579">
            <v>70961</v>
          </cell>
          <cell r="C579"/>
        </row>
        <row r="580">
          <cell r="B580">
            <v>70970</v>
          </cell>
          <cell r="C580"/>
        </row>
        <row r="581">
          <cell r="B581">
            <v>70972</v>
          </cell>
          <cell r="C581"/>
        </row>
        <row r="582">
          <cell r="B582">
            <v>70973</v>
          </cell>
          <cell r="C582"/>
        </row>
        <row r="583">
          <cell r="B583">
            <v>70980</v>
          </cell>
          <cell r="C583"/>
        </row>
        <row r="584">
          <cell r="B584">
            <v>70992</v>
          </cell>
          <cell r="C584"/>
        </row>
        <row r="585">
          <cell r="B585">
            <v>70995</v>
          </cell>
          <cell r="C585"/>
        </row>
        <row r="586">
          <cell r="B586">
            <v>71040</v>
          </cell>
          <cell r="C586"/>
        </row>
        <row r="587">
          <cell r="B587">
            <v>71105</v>
          </cell>
          <cell r="C587"/>
        </row>
        <row r="588">
          <cell r="B588">
            <v>71120</v>
          </cell>
          <cell r="C588"/>
        </row>
        <row r="589">
          <cell r="B589">
            <v>71150</v>
          </cell>
          <cell r="C589"/>
        </row>
        <row r="590">
          <cell r="B590">
            <v>71151</v>
          </cell>
          <cell r="C590"/>
        </row>
        <row r="591">
          <cell r="B591">
            <v>71152</v>
          </cell>
          <cell r="C591"/>
        </row>
        <row r="592">
          <cell r="B592">
            <v>71205</v>
          </cell>
          <cell r="C592"/>
        </row>
        <row r="593">
          <cell r="B593">
            <v>71421</v>
          </cell>
          <cell r="C593"/>
        </row>
        <row r="594">
          <cell r="B594">
            <v>71422</v>
          </cell>
          <cell r="C594"/>
        </row>
        <row r="595">
          <cell r="B595">
            <v>71423</v>
          </cell>
          <cell r="C595"/>
        </row>
        <row r="596">
          <cell r="B596">
            <v>71430</v>
          </cell>
          <cell r="C596"/>
        </row>
        <row r="597">
          <cell r="B597">
            <v>71470</v>
          </cell>
          <cell r="C597"/>
        </row>
        <row r="598">
          <cell r="B598">
            <v>71475</v>
          </cell>
          <cell r="C598"/>
        </row>
        <row r="599">
          <cell r="B599">
            <v>71477</v>
          </cell>
          <cell r="C599"/>
        </row>
        <row r="600">
          <cell r="B600">
            <v>71479</v>
          </cell>
          <cell r="C600"/>
        </row>
        <row r="601">
          <cell r="B601">
            <v>71500</v>
          </cell>
          <cell r="C601"/>
        </row>
        <row r="602">
          <cell r="B602">
            <v>72020</v>
          </cell>
          <cell r="C602"/>
        </row>
        <row r="603">
          <cell r="B603">
            <v>72030</v>
          </cell>
          <cell r="C603"/>
        </row>
        <row r="604">
          <cell r="B604">
            <v>72031</v>
          </cell>
          <cell r="C604"/>
        </row>
        <row r="605">
          <cell r="B605">
            <v>72040</v>
          </cell>
          <cell r="C605"/>
        </row>
        <row r="606">
          <cell r="B606">
            <v>72045</v>
          </cell>
          <cell r="C606"/>
        </row>
        <row r="607">
          <cell r="B607">
            <v>72046</v>
          </cell>
          <cell r="C607"/>
        </row>
        <row r="608">
          <cell r="B608">
            <v>72047</v>
          </cell>
          <cell r="C608"/>
        </row>
        <row r="609">
          <cell r="B609">
            <v>72050</v>
          </cell>
          <cell r="C609"/>
        </row>
        <row r="610">
          <cell r="B610">
            <v>72051</v>
          </cell>
          <cell r="C610"/>
        </row>
        <row r="611">
          <cell r="B611">
            <v>72053</v>
          </cell>
          <cell r="C611"/>
        </row>
        <row r="612">
          <cell r="B612">
            <v>72054</v>
          </cell>
          <cell r="C612"/>
        </row>
        <row r="613">
          <cell r="B613">
            <v>72070</v>
          </cell>
          <cell r="C613"/>
        </row>
        <row r="614">
          <cell r="B614">
            <v>72071</v>
          </cell>
          <cell r="C614"/>
        </row>
        <row r="615">
          <cell r="B615">
            <v>72072</v>
          </cell>
          <cell r="C615"/>
        </row>
        <row r="616">
          <cell r="B616">
            <v>72073</v>
          </cell>
          <cell r="C616"/>
        </row>
        <row r="617">
          <cell r="B617">
            <v>72074</v>
          </cell>
          <cell r="C617"/>
        </row>
        <row r="618">
          <cell r="B618">
            <v>72075</v>
          </cell>
          <cell r="C618"/>
        </row>
        <row r="619">
          <cell r="B619">
            <v>72076</v>
          </cell>
          <cell r="C619"/>
        </row>
        <row r="620">
          <cell r="B620">
            <v>72210</v>
          </cell>
          <cell r="C620"/>
        </row>
        <row r="621">
          <cell r="B621">
            <v>72310</v>
          </cell>
          <cell r="C621"/>
        </row>
        <row r="622">
          <cell r="B622">
            <v>72315</v>
          </cell>
          <cell r="C622"/>
        </row>
        <row r="623">
          <cell r="B623">
            <v>72320</v>
          </cell>
          <cell r="C623"/>
        </row>
        <row r="624">
          <cell r="B624">
            <v>72330</v>
          </cell>
          <cell r="C624"/>
        </row>
        <row r="625">
          <cell r="B625">
            <v>72400</v>
          </cell>
          <cell r="C625"/>
        </row>
        <row r="626">
          <cell r="B626">
            <v>72401</v>
          </cell>
          <cell r="C626"/>
        </row>
        <row r="627">
          <cell r="B627">
            <v>72402</v>
          </cell>
          <cell r="C627"/>
        </row>
        <row r="628">
          <cell r="B628">
            <v>72403</v>
          </cell>
          <cell r="C628"/>
        </row>
        <row r="629">
          <cell r="B629">
            <v>72405</v>
          </cell>
          <cell r="C629"/>
        </row>
        <row r="630">
          <cell r="B630">
            <v>73005</v>
          </cell>
          <cell r="C630"/>
        </row>
        <row r="631">
          <cell r="B631">
            <v>73006</v>
          </cell>
          <cell r="C631"/>
        </row>
        <row r="632">
          <cell r="B632">
            <v>74010</v>
          </cell>
          <cell r="C632"/>
        </row>
        <row r="633">
          <cell r="B633">
            <v>74020</v>
          </cell>
          <cell r="C633"/>
        </row>
        <row r="634">
          <cell r="B634">
            <v>74034</v>
          </cell>
          <cell r="C634"/>
        </row>
        <row r="635">
          <cell r="B635">
            <v>74036</v>
          </cell>
          <cell r="C635"/>
        </row>
        <row r="636">
          <cell r="B636">
            <v>74037</v>
          </cell>
          <cell r="C636"/>
        </row>
        <row r="637">
          <cell r="B637">
            <v>74043</v>
          </cell>
          <cell r="C637"/>
        </row>
        <row r="638">
          <cell r="B638">
            <v>74044</v>
          </cell>
          <cell r="C638"/>
        </row>
        <row r="639">
          <cell r="B639">
            <v>74060</v>
          </cell>
          <cell r="C639"/>
        </row>
        <row r="640">
          <cell r="B640">
            <v>74070</v>
          </cell>
          <cell r="C640"/>
        </row>
        <row r="641">
          <cell r="B641">
            <v>74073</v>
          </cell>
          <cell r="C641"/>
        </row>
        <row r="642">
          <cell r="B642">
            <v>74074</v>
          </cell>
          <cell r="C642"/>
        </row>
        <row r="643">
          <cell r="B643">
            <v>74111</v>
          </cell>
          <cell r="C643"/>
        </row>
        <row r="644">
          <cell r="B644">
            <v>74200</v>
          </cell>
          <cell r="C644"/>
        </row>
        <row r="645">
          <cell r="B645">
            <v>74219</v>
          </cell>
          <cell r="C645"/>
        </row>
        <row r="646">
          <cell r="B646">
            <v>74220</v>
          </cell>
          <cell r="C646"/>
        </row>
        <row r="647">
          <cell r="B647">
            <v>74221</v>
          </cell>
          <cell r="C647"/>
        </row>
        <row r="648">
          <cell r="B648">
            <v>74222</v>
          </cell>
          <cell r="C648"/>
        </row>
        <row r="649">
          <cell r="B649">
            <v>74223</v>
          </cell>
          <cell r="C649"/>
        </row>
        <row r="650">
          <cell r="B650">
            <v>74224</v>
          </cell>
          <cell r="C650"/>
        </row>
        <row r="651">
          <cell r="B651">
            <v>74225</v>
          </cell>
          <cell r="C651"/>
        </row>
        <row r="652">
          <cell r="B652">
            <v>74226</v>
          </cell>
          <cell r="C652"/>
        </row>
        <row r="653">
          <cell r="B653">
            <v>74227</v>
          </cell>
          <cell r="C653"/>
        </row>
        <row r="654">
          <cell r="B654">
            <v>74229</v>
          </cell>
          <cell r="C654"/>
        </row>
        <row r="655">
          <cell r="B655">
            <v>74230</v>
          </cell>
          <cell r="C655"/>
        </row>
        <row r="656">
          <cell r="B656">
            <v>74231</v>
          </cell>
          <cell r="C656"/>
        </row>
        <row r="657">
          <cell r="B657">
            <v>74233</v>
          </cell>
          <cell r="C657"/>
        </row>
        <row r="658">
          <cell r="B658">
            <v>74234</v>
          </cell>
          <cell r="C658"/>
        </row>
        <row r="659">
          <cell r="B659">
            <v>74235</v>
          </cell>
          <cell r="C659"/>
        </row>
        <row r="660">
          <cell r="B660">
            <v>74236</v>
          </cell>
          <cell r="C660"/>
        </row>
        <row r="661">
          <cell r="B661">
            <v>74237</v>
          </cell>
          <cell r="C661"/>
        </row>
        <row r="662">
          <cell r="B662">
            <v>74238</v>
          </cell>
          <cell r="C662"/>
        </row>
        <row r="663">
          <cell r="B663">
            <v>74239</v>
          </cell>
          <cell r="C663"/>
        </row>
        <row r="664">
          <cell r="B664">
            <v>74240</v>
          </cell>
          <cell r="C664"/>
        </row>
        <row r="665">
          <cell r="B665">
            <v>74241</v>
          </cell>
          <cell r="C665"/>
        </row>
        <row r="666">
          <cell r="B666">
            <v>74242</v>
          </cell>
          <cell r="C666"/>
        </row>
        <row r="667">
          <cell r="B667">
            <v>74243</v>
          </cell>
          <cell r="C667"/>
        </row>
        <row r="668">
          <cell r="B668">
            <v>74244</v>
          </cell>
          <cell r="C668"/>
        </row>
        <row r="669">
          <cell r="B669">
            <v>74245</v>
          </cell>
          <cell r="C669"/>
        </row>
        <row r="670">
          <cell r="B670">
            <v>74246</v>
          </cell>
          <cell r="C670"/>
        </row>
        <row r="671">
          <cell r="B671">
            <v>74247</v>
          </cell>
          <cell r="C671"/>
        </row>
        <row r="672">
          <cell r="B672">
            <v>74260</v>
          </cell>
          <cell r="C672"/>
        </row>
        <row r="673">
          <cell r="B673">
            <v>74261</v>
          </cell>
          <cell r="C673"/>
        </row>
        <row r="674">
          <cell r="B674">
            <v>74263</v>
          </cell>
          <cell r="C674"/>
        </row>
        <row r="675">
          <cell r="B675">
            <v>74322</v>
          </cell>
          <cell r="C675"/>
        </row>
        <row r="676">
          <cell r="B676">
            <v>74350</v>
          </cell>
          <cell r="C676"/>
        </row>
        <row r="677">
          <cell r="B677">
            <v>74410</v>
          </cell>
          <cell r="C677"/>
        </row>
        <row r="678">
          <cell r="B678">
            <v>74411</v>
          </cell>
          <cell r="C678"/>
        </row>
        <row r="679">
          <cell r="B679">
            <v>74412</v>
          </cell>
          <cell r="C679"/>
        </row>
        <row r="680">
          <cell r="B680">
            <v>74413</v>
          </cell>
          <cell r="C680"/>
        </row>
        <row r="681">
          <cell r="B681">
            <v>74414</v>
          </cell>
          <cell r="C681"/>
        </row>
        <row r="682">
          <cell r="B682">
            <v>74415</v>
          </cell>
          <cell r="C682"/>
        </row>
        <row r="683">
          <cell r="B683">
            <v>74440</v>
          </cell>
          <cell r="C683"/>
        </row>
        <row r="684">
          <cell r="B684">
            <v>74500</v>
          </cell>
          <cell r="C684"/>
        </row>
        <row r="685">
          <cell r="B685">
            <v>74508</v>
          </cell>
          <cell r="C685"/>
        </row>
        <row r="686">
          <cell r="B686">
            <v>74511</v>
          </cell>
          <cell r="C686"/>
        </row>
        <row r="687">
          <cell r="B687">
            <v>74512</v>
          </cell>
          <cell r="C687"/>
        </row>
        <row r="688">
          <cell r="B688">
            <v>74520</v>
          </cell>
          <cell r="C688"/>
        </row>
        <row r="689">
          <cell r="B689">
            <v>74521</v>
          </cell>
          <cell r="C689"/>
        </row>
        <row r="690">
          <cell r="B690">
            <v>74522</v>
          </cell>
          <cell r="C690"/>
        </row>
        <row r="691">
          <cell r="B691">
            <v>74525</v>
          </cell>
          <cell r="C691"/>
        </row>
        <row r="692">
          <cell r="B692">
            <v>74550</v>
          </cell>
          <cell r="C692"/>
        </row>
        <row r="693">
          <cell r="B693">
            <v>74555</v>
          </cell>
          <cell r="C693"/>
        </row>
        <row r="694">
          <cell r="B694">
            <v>74559</v>
          </cell>
          <cell r="C694"/>
        </row>
        <row r="695">
          <cell r="B695">
            <v>74610</v>
          </cell>
          <cell r="C695"/>
        </row>
        <row r="696">
          <cell r="B696">
            <v>74622</v>
          </cell>
          <cell r="C696"/>
        </row>
        <row r="697">
          <cell r="B697">
            <v>74623</v>
          </cell>
          <cell r="C697"/>
        </row>
        <row r="698">
          <cell r="B698">
            <v>74624</v>
          </cell>
          <cell r="C698"/>
        </row>
        <row r="699">
          <cell r="B699">
            <v>74625</v>
          </cell>
          <cell r="C699"/>
        </row>
        <row r="700">
          <cell r="B700">
            <v>79429</v>
          </cell>
          <cell r="C700"/>
        </row>
        <row r="701">
          <cell r="B701">
            <v>80020</v>
          </cell>
          <cell r="C701"/>
        </row>
        <row r="702">
          <cell r="B702">
            <v>80030</v>
          </cell>
          <cell r="C702"/>
        </row>
        <row r="703">
          <cell r="B703">
            <v>80040</v>
          </cell>
          <cell r="C703"/>
        </row>
        <row r="704">
          <cell r="B704">
            <v>80085</v>
          </cell>
          <cell r="C704"/>
        </row>
        <row r="705">
          <cell r="B705">
            <v>80092</v>
          </cell>
          <cell r="C705"/>
        </row>
        <row r="706">
          <cell r="B706">
            <v>80098</v>
          </cell>
          <cell r="C706"/>
        </row>
        <row r="707">
          <cell r="B707">
            <v>80099</v>
          </cell>
          <cell r="C707"/>
        </row>
        <row r="708">
          <cell r="B708">
            <v>80105</v>
          </cell>
          <cell r="C708"/>
        </row>
        <row r="709">
          <cell r="B709">
            <v>80107</v>
          </cell>
          <cell r="C709"/>
        </row>
        <row r="710">
          <cell r="B710">
            <v>80202</v>
          </cell>
          <cell r="C710"/>
        </row>
        <row r="711">
          <cell r="B711">
            <v>80230</v>
          </cell>
          <cell r="C711"/>
        </row>
        <row r="712">
          <cell r="B712">
            <v>80265</v>
          </cell>
          <cell r="C712"/>
        </row>
        <row r="713">
          <cell r="B713">
            <v>80267</v>
          </cell>
          <cell r="C713"/>
        </row>
        <row r="714">
          <cell r="B714">
            <v>80280</v>
          </cell>
          <cell r="C714"/>
        </row>
        <row r="715">
          <cell r="B715">
            <v>80333</v>
          </cell>
          <cell r="C715"/>
        </row>
        <row r="716">
          <cell r="B716">
            <v>80360</v>
          </cell>
          <cell r="C716"/>
        </row>
        <row r="717">
          <cell r="B717">
            <v>80400</v>
          </cell>
          <cell r="C717"/>
        </row>
        <row r="718">
          <cell r="B718">
            <v>80433</v>
          </cell>
          <cell r="C718"/>
        </row>
        <row r="719">
          <cell r="B719">
            <v>80450</v>
          </cell>
          <cell r="C719"/>
        </row>
        <row r="720">
          <cell r="B720">
            <v>80455</v>
          </cell>
          <cell r="C720"/>
        </row>
        <row r="721">
          <cell r="B721">
            <v>80470</v>
          </cell>
          <cell r="C721"/>
        </row>
        <row r="722">
          <cell r="B722">
            <v>80510</v>
          </cell>
          <cell r="C722"/>
        </row>
        <row r="723">
          <cell r="B723">
            <v>80514</v>
          </cell>
          <cell r="C723"/>
        </row>
        <row r="724">
          <cell r="B724">
            <v>80515</v>
          </cell>
          <cell r="C724"/>
        </row>
        <row r="725">
          <cell r="B725">
            <v>80516</v>
          </cell>
          <cell r="C725"/>
        </row>
        <row r="726">
          <cell r="B726">
            <v>80517</v>
          </cell>
          <cell r="C726"/>
        </row>
        <row r="727">
          <cell r="B727">
            <v>80520</v>
          </cell>
          <cell r="C727"/>
        </row>
        <row r="728">
          <cell r="B728">
            <v>80525</v>
          </cell>
          <cell r="C728"/>
        </row>
        <row r="729">
          <cell r="B729">
            <v>80542</v>
          </cell>
          <cell r="C729"/>
        </row>
        <row r="730">
          <cell r="B730">
            <v>80555</v>
          </cell>
          <cell r="C730"/>
        </row>
        <row r="731">
          <cell r="B731">
            <v>80558</v>
          </cell>
          <cell r="C731"/>
        </row>
        <row r="732">
          <cell r="B732">
            <v>80580</v>
          </cell>
          <cell r="C732"/>
        </row>
        <row r="733">
          <cell r="B733">
            <v>80585</v>
          </cell>
          <cell r="C733"/>
        </row>
        <row r="734">
          <cell r="B734">
            <v>80705</v>
          </cell>
          <cell r="C734"/>
        </row>
        <row r="735">
          <cell r="B735">
            <v>80710</v>
          </cell>
          <cell r="C735"/>
        </row>
        <row r="736">
          <cell r="B736">
            <v>80714</v>
          </cell>
          <cell r="C736"/>
        </row>
        <row r="737">
          <cell r="B737">
            <v>80810</v>
          </cell>
          <cell r="C737"/>
        </row>
        <row r="738">
          <cell r="B738">
            <v>80831</v>
          </cell>
          <cell r="C738"/>
        </row>
        <row r="739">
          <cell r="B739">
            <v>80900</v>
          </cell>
          <cell r="C739"/>
        </row>
        <row r="740">
          <cell r="B740">
            <v>80904</v>
          </cell>
          <cell r="C740"/>
        </row>
        <row r="741">
          <cell r="B741">
            <v>81100</v>
          </cell>
          <cell r="C741"/>
        </row>
        <row r="742">
          <cell r="B742">
            <v>81110</v>
          </cell>
          <cell r="C742"/>
        </row>
        <row r="743">
          <cell r="B743">
            <v>81111</v>
          </cell>
          <cell r="C743"/>
        </row>
        <row r="744">
          <cell r="B744">
            <v>81600</v>
          </cell>
          <cell r="C744"/>
        </row>
        <row r="745">
          <cell r="B745">
            <v>88585</v>
          </cell>
          <cell r="C745"/>
        </row>
        <row r="746">
          <cell r="B746">
            <v>89020</v>
          </cell>
          <cell r="C746"/>
        </row>
        <row r="747">
          <cell r="B747">
            <v>89030</v>
          </cell>
          <cell r="C747"/>
        </row>
        <row r="748">
          <cell r="B748">
            <v>90604</v>
          </cell>
          <cell r="C748"/>
        </row>
        <row r="749">
          <cell r="B749" t="str">
            <v>dekiel szklany</v>
          </cell>
          <cell r="C749"/>
        </row>
        <row r="750">
          <cell r="B750" t="str">
            <v>korek do karafki</v>
          </cell>
          <cell r="C750"/>
        </row>
        <row r="751">
          <cell r="B751" t="str">
            <v>Korek drewniany</v>
          </cell>
          <cell r="C751"/>
        </row>
        <row r="752">
          <cell r="B752" t="str">
            <v>metal lid</v>
          </cell>
          <cell r="C752"/>
        </row>
        <row r="753">
          <cell r="B753" t="str">
            <v>przykrywka srebrna</v>
          </cell>
          <cell r="C753"/>
        </row>
        <row r="754">
          <cell r="B754" t="str">
            <v>zatyczka do karafki- srebrno-czarna</v>
          </cell>
          <cell r="C754"/>
        </row>
        <row r="755">
          <cell r="B755" t="str">
            <v>zatyczki korkowe do słoików</v>
          </cell>
          <cell r="C755"/>
        </row>
        <row r="756">
          <cell r="B756">
            <v>41317</v>
          </cell>
          <cell r="C756"/>
        </row>
        <row r="757">
          <cell r="B757">
            <v>35717</v>
          </cell>
          <cell r="C757"/>
        </row>
        <row r="758">
          <cell r="B758">
            <v>74217</v>
          </cell>
          <cell r="C758"/>
        </row>
        <row r="759">
          <cell r="B759">
            <v>74218</v>
          </cell>
          <cell r="C759"/>
        </row>
        <row r="760">
          <cell r="B760">
            <v>70001</v>
          </cell>
          <cell r="C760"/>
        </row>
        <row r="761">
          <cell r="B761">
            <v>38055</v>
          </cell>
          <cell r="C761"/>
        </row>
        <row r="762">
          <cell r="B762">
            <v>70928</v>
          </cell>
          <cell r="C762"/>
        </row>
        <row r="763">
          <cell r="B763">
            <v>38448</v>
          </cell>
          <cell r="C763"/>
        </row>
        <row r="764">
          <cell r="B764">
            <v>35709</v>
          </cell>
          <cell r="C764"/>
        </row>
        <row r="765">
          <cell r="B765">
            <v>38034</v>
          </cell>
          <cell r="C765"/>
        </row>
        <row r="766">
          <cell r="B766">
            <v>35503</v>
          </cell>
          <cell r="C766"/>
        </row>
        <row r="767">
          <cell r="B767">
            <v>38438</v>
          </cell>
          <cell r="C767"/>
        </row>
        <row r="768">
          <cell r="B768">
            <v>70929</v>
          </cell>
          <cell r="C768"/>
        </row>
        <row r="769">
          <cell r="B769">
            <v>74300</v>
          </cell>
          <cell r="C769"/>
        </row>
        <row r="770">
          <cell r="B770">
            <v>70423</v>
          </cell>
          <cell r="C770"/>
        </row>
        <row r="771">
          <cell r="B771">
            <v>70878</v>
          </cell>
          <cell r="C771"/>
        </row>
        <row r="772">
          <cell r="B772">
            <v>72406</v>
          </cell>
          <cell r="C772"/>
        </row>
        <row r="773">
          <cell r="B773">
            <v>38056</v>
          </cell>
          <cell r="C773"/>
        </row>
        <row r="774">
          <cell r="B774">
            <v>74248</v>
          </cell>
          <cell r="C774"/>
        </row>
        <row r="775">
          <cell r="B775">
            <v>74249</v>
          </cell>
          <cell r="C775"/>
        </row>
        <row r="776">
          <cell r="B776">
            <v>74295</v>
          </cell>
          <cell r="C776"/>
        </row>
        <row r="777">
          <cell r="B777">
            <v>70832</v>
          </cell>
          <cell r="C777"/>
        </row>
        <row r="778">
          <cell r="B778">
            <v>70019</v>
          </cell>
          <cell r="C778"/>
        </row>
        <row r="779">
          <cell r="B779">
            <v>41407</v>
          </cell>
          <cell r="C779"/>
        </row>
        <row r="780">
          <cell r="B780">
            <v>41429</v>
          </cell>
          <cell r="C780"/>
        </row>
        <row r="781">
          <cell r="B781">
            <v>74120</v>
          </cell>
          <cell r="C781"/>
        </row>
        <row r="782">
          <cell r="B782">
            <v>41406</v>
          </cell>
          <cell r="C782"/>
        </row>
        <row r="783">
          <cell r="B783">
            <v>70892</v>
          </cell>
          <cell r="C783"/>
        </row>
        <row r="784">
          <cell r="B784">
            <v>70893</v>
          </cell>
          <cell r="C784"/>
        </row>
        <row r="785">
          <cell r="B785">
            <v>35707</v>
          </cell>
          <cell r="C785"/>
        </row>
        <row r="786">
          <cell r="B786">
            <v>70373</v>
          </cell>
          <cell r="C786"/>
        </row>
        <row r="787">
          <cell r="B787">
            <v>41408</v>
          </cell>
          <cell r="C787"/>
        </row>
        <row r="788">
          <cell r="B788">
            <v>41409</v>
          </cell>
          <cell r="C788"/>
        </row>
        <row r="789">
          <cell r="B789">
            <v>41426</v>
          </cell>
          <cell r="C789"/>
        </row>
        <row r="790">
          <cell r="B790">
            <v>41319</v>
          </cell>
          <cell r="C790"/>
        </row>
        <row r="791">
          <cell r="B791">
            <v>72077</v>
          </cell>
          <cell r="C791"/>
        </row>
        <row r="792">
          <cell r="B792">
            <v>70477</v>
          </cell>
          <cell r="C792"/>
        </row>
        <row r="793">
          <cell r="B793">
            <v>38401</v>
          </cell>
          <cell r="C793"/>
        </row>
        <row r="794">
          <cell r="B794">
            <v>72052</v>
          </cell>
          <cell r="C794"/>
        </row>
        <row r="795">
          <cell r="B795">
            <v>35181</v>
          </cell>
          <cell r="C795"/>
        </row>
        <row r="796">
          <cell r="B796">
            <v>74212</v>
          </cell>
          <cell r="C796"/>
        </row>
        <row r="797">
          <cell r="B797">
            <v>74213</v>
          </cell>
          <cell r="C797"/>
        </row>
        <row r="798">
          <cell r="B798">
            <v>70424</v>
          </cell>
          <cell r="C798"/>
        </row>
        <row r="799">
          <cell r="B799">
            <v>38158</v>
          </cell>
          <cell r="C799"/>
        </row>
        <row r="800">
          <cell r="B800">
            <v>38159</v>
          </cell>
          <cell r="C800"/>
        </row>
        <row r="801">
          <cell r="B801">
            <v>38160</v>
          </cell>
          <cell r="C801"/>
        </row>
        <row r="802">
          <cell r="B802">
            <v>38161</v>
          </cell>
          <cell r="C802"/>
        </row>
        <row r="803">
          <cell r="B803">
            <v>38162</v>
          </cell>
          <cell r="C803"/>
        </row>
        <row r="804">
          <cell r="B804">
            <v>38164</v>
          </cell>
          <cell r="C804"/>
        </row>
        <row r="805">
          <cell r="B805">
            <v>38165</v>
          </cell>
          <cell r="C805"/>
        </row>
        <row r="806">
          <cell r="B806">
            <v>74320</v>
          </cell>
          <cell r="C806"/>
        </row>
        <row r="807">
          <cell r="B807">
            <v>38176</v>
          </cell>
          <cell r="C807"/>
        </row>
        <row r="808">
          <cell r="B808">
            <v>38177</v>
          </cell>
          <cell r="C808"/>
        </row>
        <row r="809">
          <cell r="B809">
            <v>38178</v>
          </cell>
          <cell r="C809"/>
        </row>
        <row r="810">
          <cell r="B810">
            <v>74626</v>
          </cell>
          <cell r="C810"/>
        </row>
        <row r="811">
          <cell r="B811">
            <v>74627</v>
          </cell>
          <cell r="C811"/>
        </row>
        <row r="812">
          <cell r="B812">
            <v>74628</v>
          </cell>
          <cell r="C812"/>
        </row>
        <row r="813">
          <cell r="B813">
            <v>74228</v>
          </cell>
          <cell r="C813"/>
        </row>
        <row r="814">
          <cell r="B814">
            <v>70763</v>
          </cell>
          <cell r="C814"/>
        </row>
        <row r="815">
          <cell r="B815">
            <v>38175</v>
          </cell>
          <cell r="C815"/>
        </row>
        <row r="816">
          <cell r="B816">
            <v>70490</v>
          </cell>
          <cell r="C816"/>
        </row>
        <row r="817">
          <cell r="B817">
            <v>71429</v>
          </cell>
          <cell r="C817"/>
        </row>
        <row r="818">
          <cell r="B818">
            <v>70206</v>
          </cell>
          <cell r="C818"/>
        </row>
        <row r="819">
          <cell r="B819">
            <v>70558</v>
          </cell>
          <cell r="C819"/>
        </row>
        <row r="820">
          <cell r="B820">
            <v>74072</v>
          </cell>
          <cell r="C820"/>
        </row>
        <row r="821">
          <cell r="B821">
            <v>38025</v>
          </cell>
          <cell r="C821"/>
        </row>
        <row r="822">
          <cell r="B822">
            <v>38058</v>
          </cell>
        </row>
        <row r="823">
          <cell r="B823">
            <v>38059</v>
          </cell>
        </row>
        <row r="824">
          <cell r="B824">
            <v>70886</v>
          </cell>
        </row>
        <row r="825">
          <cell r="B825">
            <v>35185</v>
          </cell>
        </row>
        <row r="826">
          <cell r="B826">
            <v>35186</v>
          </cell>
          <cell r="C826"/>
        </row>
        <row r="827">
          <cell r="B827">
            <v>35620</v>
          </cell>
          <cell r="C827"/>
        </row>
        <row r="828">
          <cell r="B828">
            <v>35635</v>
          </cell>
          <cell r="C828"/>
        </row>
        <row r="829">
          <cell r="B829">
            <v>35636</v>
          </cell>
          <cell r="C829"/>
        </row>
        <row r="830">
          <cell r="B830">
            <v>70888</v>
          </cell>
        </row>
        <row r="831">
          <cell r="B831">
            <v>35629</v>
          </cell>
          <cell r="C831"/>
        </row>
        <row r="832">
          <cell r="B832">
            <v>30090</v>
          </cell>
          <cell r="C832"/>
        </row>
        <row r="833">
          <cell r="B833">
            <v>70097</v>
          </cell>
          <cell r="C833"/>
        </row>
        <row r="834">
          <cell r="B834">
            <v>70098</v>
          </cell>
          <cell r="C834"/>
        </row>
        <row r="835">
          <cell r="B835">
            <v>70144</v>
          </cell>
          <cell r="C835"/>
        </row>
        <row r="836">
          <cell r="B836">
            <v>70145</v>
          </cell>
          <cell r="C836"/>
        </row>
        <row r="837">
          <cell r="B837">
            <v>38179</v>
          </cell>
          <cell r="C837"/>
        </row>
        <row r="838">
          <cell r="B838">
            <v>70712</v>
          </cell>
          <cell r="C838"/>
        </row>
        <row r="839">
          <cell r="B839">
            <v>70926</v>
          </cell>
          <cell r="C839"/>
        </row>
        <row r="840">
          <cell r="B840">
            <v>38018</v>
          </cell>
          <cell r="C840"/>
        </row>
        <row r="841">
          <cell r="B841">
            <v>72078</v>
          </cell>
          <cell r="C841"/>
        </row>
        <row r="842">
          <cell r="B842">
            <v>70877</v>
          </cell>
          <cell r="C842"/>
        </row>
        <row r="843">
          <cell r="B843">
            <v>70876</v>
          </cell>
          <cell r="C843"/>
        </row>
        <row r="844">
          <cell r="B844">
            <v>70094</v>
          </cell>
          <cell r="C844"/>
        </row>
        <row r="845">
          <cell r="B845">
            <v>35634</v>
          </cell>
          <cell r="C845"/>
        </row>
        <row r="846">
          <cell r="B846">
            <v>38047</v>
          </cell>
          <cell r="C846"/>
        </row>
        <row r="847">
          <cell r="B847">
            <v>72102</v>
          </cell>
          <cell r="C847"/>
        </row>
        <row r="848">
          <cell r="B848">
            <v>72103</v>
          </cell>
          <cell r="C848"/>
        </row>
        <row r="849">
          <cell r="B849">
            <v>38182</v>
          </cell>
          <cell r="C849"/>
        </row>
        <row r="850">
          <cell r="B850">
            <v>38184</v>
          </cell>
          <cell r="C850"/>
        </row>
        <row r="851">
          <cell r="B851">
            <v>80100</v>
          </cell>
          <cell r="C851"/>
        </row>
        <row r="852">
          <cell r="B852">
            <v>74416</v>
          </cell>
          <cell r="C852"/>
        </row>
        <row r="853">
          <cell r="B853">
            <v>80401</v>
          </cell>
          <cell r="C853"/>
        </row>
        <row r="854">
          <cell r="B854">
            <v>80402</v>
          </cell>
          <cell r="C854"/>
        </row>
        <row r="855">
          <cell r="B855">
            <v>35628</v>
          </cell>
          <cell r="C855"/>
        </row>
        <row r="856">
          <cell r="B856">
            <v>80512</v>
          </cell>
          <cell r="C856"/>
        </row>
        <row r="857">
          <cell r="B857">
            <v>74421</v>
          </cell>
        </row>
        <row r="858">
          <cell r="B858">
            <v>80090</v>
          </cell>
        </row>
        <row r="859">
          <cell r="B859">
            <v>80700</v>
          </cell>
        </row>
        <row r="860">
          <cell r="B860">
            <v>87001</v>
          </cell>
        </row>
        <row r="861">
          <cell r="B861">
            <v>87002</v>
          </cell>
        </row>
        <row r="862">
          <cell r="B862">
            <v>87003</v>
          </cell>
        </row>
        <row r="863">
          <cell r="B863">
            <v>87004</v>
          </cell>
        </row>
        <row r="864">
          <cell r="B864">
            <v>87005</v>
          </cell>
        </row>
        <row r="865">
          <cell r="B865">
            <v>87006</v>
          </cell>
        </row>
        <row r="866">
          <cell r="B866">
            <v>87007</v>
          </cell>
        </row>
        <row r="867">
          <cell r="B867">
            <v>87008</v>
          </cell>
        </row>
        <row r="868">
          <cell r="B868">
            <v>87009</v>
          </cell>
        </row>
        <row r="869">
          <cell r="B869">
            <v>87010</v>
          </cell>
        </row>
        <row r="870">
          <cell r="B870">
            <v>87011</v>
          </cell>
        </row>
        <row r="871">
          <cell r="B871">
            <v>70434</v>
          </cell>
          <cell r="C871"/>
        </row>
        <row r="872">
          <cell r="B872">
            <v>35160</v>
          </cell>
        </row>
        <row r="873">
          <cell r="B873">
            <v>80456</v>
          </cell>
        </row>
        <row r="874">
          <cell r="B874">
            <v>80457</v>
          </cell>
        </row>
        <row r="875">
          <cell r="B875">
            <v>70128</v>
          </cell>
          <cell r="C875"/>
        </row>
        <row r="876">
          <cell r="B876">
            <v>85000</v>
          </cell>
        </row>
        <row r="877">
          <cell r="B877">
            <v>85001</v>
          </cell>
        </row>
        <row r="878">
          <cell r="B878">
            <v>85002</v>
          </cell>
        </row>
        <row r="879">
          <cell r="B879">
            <v>85003</v>
          </cell>
        </row>
        <row r="880">
          <cell r="B880">
            <v>38073</v>
          </cell>
          <cell r="C880"/>
        </row>
        <row r="881">
          <cell r="B881">
            <v>72104</v>
          </cell>
          <cell r="C881"/>
        </row>
        <row r="882">
          <cell r="B882">
            <v>70421</v>
          </cell>
          <cell r="C882"/>
        </row>
        <row r="883">
          <cell r="B883">
            <v>70496</v>
          </cell>
          <cell r="C883"/>
        </row>
        <row r="884">
          <cell r="B884">
            <v>35546</v>
          </cell>
          <cell r="C884"/>
        </row>
        <row r="885">
          <cell r="B885">
            <v>72407</v>
          </cell>
        </row>
        <row r="886">
          <cell r="B886">
            <v>80507</v>
          </cell>
          <cell r="C886"/>
        </row>
        <row r="887">
          <cell r="B887">
            <v>80509</v>
          </cell>
          <cell r="C887"/>
        </row>
        <row r="888">
          <cell r="B888">
            <v>74258</v>
          </cell>
          <cell r="C888"/>
        </row>
        <row r="889">
          <cell r="B889">
            <v>74259</v>
          </cell>
          <cell r="C889"/>
        </row>
        <row r="890">
          <cell r="B890">
            <v>87012</v>
          </cell>
        </row>
        <row r="891">
          <cell r="B891">
            <v>87013</v>
          </cell>
        </row>
        <row r="892">
          <cell r="B892">
            <v>87014</v>
          </cell>
        </row>
        <row r="893">
          <cell r="B893">
            <v>70809</v>
          </cell>
        </row>
        <row r="894">
          <cell r="B894">
            <v>72068</v>
          </cell>
        </row>
        <row r="895">
          <cell r="B895">
            <v>72069</v>
          </cell>
        </row>
        <row r="896">
          <cell r="B896">
            <v>72121</v>
          </cell>
        </row>
        <row r="897">
          <cell r="B897">
            <v>35640</v>
          </cell>
        </row>
        <row r="898">
          <cell r="B898">
            <v>35641</v>
          </cell>
        </row>
        <row r="899">
          <cell r="B899">
            <v>72048</v>
          </cell>
        </row>
        <row r="900">
          <cell r="B900">
            <v>80492</v>
          </cell>
          <cell r="C900"/>
        </row>
        <row r="901">
          <cell r="B901">
            <v>41404</v>
          </cell>
        </row>
        <row r="902">
          <cell r="B902">
            <v>41405</v>
          </cell>
        </row>
        <row r="903">
          <cell r="B903">
            <v>35946</v>
          </cell>
          <cell r="C903"/>
        </row>
        <row r="904">
          <cell r="B904">
            <v>35947</v>
          </cell>
          <cell r="C904"/>
        </row>
        <row r="905">
          <cell r="B905">
            <v>35948</v>
          </cell>
          <cell r="C905"/>
        </row>
        <row r="906">
          <cell r="B906">
            <v>35949</v>
          </cell>
          <cell r="C906"/>
        </row>
        <row r="907">
          <cell r="B907">
            <v>35637</v>
          </cell>
        </row>
        <row r="908">
          <cell r="B908">
            <v>35638</v>
          </cell>
        </row>
        <row r="909">
          <cell r="B909">
            <v>80508</v>
          </cell>
        </row>
        <row r="910">
          <cell r="B910">
            <v>42003</v>
          </cell>
        </row>
        <row r="911">
          <cell r="B911">
            <v>85004</v>
          </cell>
          <cell r="C911" t="e">
            <v>#VALUE!</v>
          </cell>
        </row>
        <row r="912">
          <cell r="B912">
            <v>80021</v>
          </cell>
          <cell r="C912" t="e">
            <v>#VALUE!</v>
          </cell>
        </row>
        <row r="913">
          <cell r="B913">
            <v>80490</v>
          </cell>
          <cell r="C913" t="e">
            <v>#VALUE!</v>
          </cell>
        </row>
        <row r="914">
          <cell r="B914">
            <v>80491</v>
          </cell>
          <cell r="C914" t="e">
            <v>#VALUE!</v>
          </cell>
        </row>
        <row r="915">
          <cell r="B915">
            <v>38183</v>
          </cell>
          <cell r="C915" t="e">
            <v>#VALUE!</v>
          </cell>
        </row>
        <row r="916">
          <cell r="B916">
            <v>38185</v>
          </cell>
          <cell r="C916" t="e">
            <v>#VALUE!</v>
          </cell>
        </row>
        <row r="917">
          <cell r="B917">
            <v>80113</v>
          </cell>
          <cell r="C917" t="e">
            <v>#VALUE!</v>
          </cell>
        </row>
        <row r="918">
          <cell r="B918">
            <v>80114</v>
          </cell>
          <cell r="C918" t="e">
            <v>#VALUE!</v>
          </cell>
        </row>
        <row r="919">
          <cell r="B919">
            <v>80115</v>
          </cell>
          <cell r="C919" t="e">
            <v>#VALUE!</v>
          </cell>
        </row>
        <row r="920">
          <cell r="B920">
            <v>74080</v>
          </cell>
          <cell r="C920" t="e">
            <v>#VALUE!</v>
          </cell>
        </row>
        <row r="921">
          <cell r="B921">
            <v>70072</v>
          </cell>
          <cell r="C921" t="e">
            <v>#VALUE!</v>
          </cell>
        </row>
        <row r="922">
          <cell r="B922">
            <v>70649</v>
          </cell>
          <cell r="C922" t="e">
            <v>#VALUE!</v>
          </cell>
        </row>
        <row r="923">
          <cell r="B923" t="str">
            <v>DEKIEL  POŁYSK</v>
          </cell>
          <cell r="C923" t="e">
            <v>#VALUE!</v>
          </cell>
        </row>
        <row r="924">
          <cell r="B924" t="str">
            <v>DEKIEL  MAT</v>
          </cell>
          <cell r="C924" t="e">
            <v>#VALUE!</v>
          </cell>
        </row>
        <row r="925">
          <cell r="B925" t="str">
            <v xml:space="preserve">DEKIEL BAMBUS </v>
          </cell>
          <cell r="C925" t="e">
            <v>#VALUE!</v>
          </cell>
        </row>
        <row r="926">
          <cell r="B926">
            <v>70487</v>
          </cell>
          <cell r="C926" t="e">
            <v>#VALUE!</v>
          </cell>
        </row>
        <row r="927">
          <cell r="B927">
            <v>71831</v>
          </cell>
          <cell r="C927" t="e">
            <v>#VALUE!</v>
          </cell>
        </row>
        <row r="928">
          <cell r="B928">
            <v>38449</v>
          </cell>
          <cell r="C928" t="e">
            <v>#VALUE!</v>
          </cell>
        </row>
        <row r="929">
          <cell r="B929">
            <v>35701</v>
          </cell>
          <cell r="C929" t="e">
            <v>#VALUE!</v>
          </cell>
        </row>
        <row r="930">
          <cell r="B930">
            <v>74299</v>
          </cell>
          <cell r="C93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"/>
      <sheetName val="Arkusz5"/>
      <sheetName val="Arkusz1"/>
      <sheetName val="Legenda"/>
      <sheetName val="Arkusz4"/>
      <sheetName val="Arkusz2"/>
      <sheetName val="Arkusz3"/>
    </sheetNames>
    <sheetDataSet>
      <sheetData sheetId="0">
        <row r="1">
          <cell r="B1" t="str">
            <v>Nr artykułu</v>
          </cell>
          <cell r="C1" t="str">
            <v>Zdjęcie</v>
          </cell>
          <cell r="D1" t="str">
            <v>Wymiary [mm]</v>
          </cell>
          <cell r="E1"/>
          <cell r="F1"/>
          <cell r="G1"/>
          <cell r="H1" t="str">
            <v>Wymiary [inch]</v>
          </cell>
          <cell r="I1"/>
          <cell r="J1"/>
          <cell r="K1"/>
          <cell r="L1" t="str">
            <v>Pojemność</v>
          </cell>
          <cell r="M1"/>
          <cell r="N1" t="str">
            <v>Waga [g]</v>
          </cell>
          <cell r="O1" t="str">
            <v>Waga po konwersji</v>
          </cell>
          <cell r="P1" t="str">
            <v>Waga [lbm]</v>
          </cell>
          <cell r="Q1" t="str">
            <v>Zastrzeżony</v>
          </cell>
          <cell r="R1" t="str">
            <v>Przed zaokrągleniem (in)</v>
          </cell>
          <cell r="S1"/>
          <cell r="T1"/>
          <cell r="U1"/>
          <cell r="V1" t="str">
            <v>Komentarz</v>
          </cell>
          <cell r="W1"/>
          <cell r="X1"/>
        </row>
        <row r="2">
          <cell r="B2"/>
          <cell r="C2"/>
          <cell r="D2" t="str">
            <v>H</v>
          </cell>
          <cell r="E2" t="str">
            <v>D</v>
          </cell>
          <cell r="F2" t="str">
            <v>L</v>
          </cell>
          <cell r="G2" t="str">
            <v>W</v>
          </cell>
          <cell r="H2" t="str">
            <v>H</v>
          </cell>
          <cell r="I2" t="str">
            <v>D</v>
          </cell>
          <cell r="J2" t="str">
            <v>L</v>
          </cell>
          <cell r="K2" t="str">
            <v>W</v>
          </cell>
          <cell r="L2" t="str">
            <v>Netto [ml]</v>
          </cell>
          <cell r="M2" t="str">
            <v>Brutto [ml]</v>
          </cell>
          <cell r="N2"/>
          <cell r="O2"/>
          <cell r="P2"/>
          <cell r="Q2"/>
          <cell r="R2" t="str">
            <v>H</v>
          </cell>
          <cell r="S2" t="str">
            <v>D</v>
          </cell>
          <cell r="T2" t="str">
            <v>L</v>
          </cell>
          <cell r="U2" t="str">
            <v>W</v>
          </cell>
          <cell r="V2"/>
          <cell r="W2" t="str">
            <v>ADDITIONAL COMMENTS</v>
          </cell>
          <cell r="X2" t="str">
            <v>WYMIARY DO PRICE OFFER</v>
          </cell>
        </row>
        <row r="3">
          <cell r="B3">
            <v>30050</v>
          </cell>
          <cell r="C3"/>
          <cell r="D3">
            <v>84</v>
          </cell>
          <cell r="E3">
            <v>200</v>
          </cell>
          <cell r="F3"/>
          <cell r="G3"/>
          <cell r="H3">
            <v>3.3</v>
          </cell>
          <cell r="I3">
            <v>7.9</v>
          </cell>
          <cell r="J3">
            <v>0</v>
          </cell>
          <cell r="K3">
            <v>0</v>
          </cell>
          <cell r="L3"/>
          <cell r="M3"/>
          <cell r="N3">
            <v>1880</v>
          </cell>
          <cell r="O3">
            <v>4.1446905290756986</v>
          </cell>
          <cell r="P3">
            <v>4.0999999999999996</v>
          </cell>
          <cell r="Q3"/>
          <cell r="R3">
            <v>3.3070866141732287</v>
          </cell>
          <cell r="S3">
            <v>7.8740157480314963</v>
          </cell>
          <cell r="T3">
            <v>0</v>
          </cell>
          <cell r="U3">
            <v>0</v>
          </cell>
          <cell r="V3"/>
          <cell r="W3">
            <v>0</v>
          </cell>
          <cell r="X3" t="str">
            <v>H84 D200</v>
          </cell>
        </row>
        <row r="4">
          <cell r="B4">
            <v>30061</v>
          </cell>
          <cell r="C4"/>
          <cell r="D4">
            <v>40</v>
          </cell>
          <cell r="E4">
            <v>190</v>
          </cell>
          <cell r="F4">
            <v>190</v>
          </cell>
          <cell r="G4">
            <v>190</v>
          </cell>
          <cell r="H4">
            <v>1.6</v>
          </cell>
          <cell r="I4">
            <v>7.5</v>
          </cell>
          <cell r="J4">
            <v>7.5</v>
          </cell>
          <cell r="K4">
            <v>7.5</v>
          </cell>
          <cell r="L4"/>
          <cell r="M4">
            <v>1220</v>
          </cell>
          <cell r="N4">
            <v>1079</v>
          </cell>
          <cell r="O4">
            <v>2.3787878089748289</v>
          </cell>
          <cell r="P4">
            <v>2.4</v>
          </cell>
          <cell r="Q4"/>
          <cell r="R4">
            <v>1.5748031496062993</v>
          </cell>
          <cell r="S4">
            <v>7.4803149606299213</v>
          </cell>
          <cell r="T4">
            <v>7.4803149606299213</v>
          </cell>
          <cell r="U4">
            <v>7.4803149606299213</v>
          </cell>
          <cell r="V4"/>
          <cell r="W4">
            <v>0</v>
          </cell>
          <cell r="X4" t="str">
            <v>H40 D190</v>
          </cell>
        </row>
        <row r="5">
          <cell r="B5">
            <v>30062</v>
          </cell>
          <cell r="C5"/>
          <cell r="D5">
            <v>55</v>
          </cell>
          <cell r="E5">
            <v>240</v>
          </cell>
          <cell r="F5">
            <v>240</v>
          </cell>
          <cell r="G5">
            <v>240</v>
          </cell>
          <cell r="H5">
            <v>2.2000000000000002</v>
          </cell>
          <cell r="I5">
            <v>9.4</v>
          </cell>
          <cell r="J5">
            <v>9.4</v>
          </cell>
          <cell r="K5">
            <v>9.4</v>
          </cell>
          <cell r="L5"/>
          <cell r="M5">
            <v>1829</v>
          </cell>
          <cell r="N5">
            <v>1982</v>
          </cell>
          <cell r="O5">
            <v>4.3695620365042736</v>
          </cell>
          <cell r="P5">
            <v>4.4000000000000004</v>
          </cell>
          <cell r="Q5"/>
          <cell r="R5">
            <v>2.1653543307086616</v>
          </cell>
          <cell r="S5">
            <v>9.4488188976377945</v>
          </cell>
          <cell r="T5">
            <v>9.4488188976377945</v>
          </cell>
          <cell r="U5">
            <v>9.4488188976377945</v>
          </cell>
          <cell r="V5"/>
          <cell r="W5">
            <v>0</v>
          </cell>
          <cell r="X5" t="str">
            <v>H55 D240</v>
          </cell>
        </row>
        <row r="6">
          <cell r="B6">
            <v>30064</v>
          </cell>
          <cell r="C6"/>
          <cell r="D6">
            <v>80</v>
          </cell>
          <cell r="E6">
            <v>153</v>
          </cell>
          <cell r="F6"/>
          <cell r="G6"/>
          <cell r="H6">
            <v>3.1</v>
          </cell>
          <cell r="I6">
            <v>6</v>
          </cell>
          <cell r="J6">
            <v>0</v>
          </cell>
          <cell r="K6">
            <v>0</v>
          </cell>
          <cell r="L6"/>
          <cell r="M6">
            <v>820</v>
          </cell>
          <cell r="N6">
            <v>1030</v>
          </cell>
          <cell r="O6">
            <v>2.2707613005042391</v>
          </cell>
          <cell r="P6">
            <v>2.2999999999999998</v>
          </cell>
          <cell r="Q6"/>
          <cell r="R6">
            <v>3.1496062992125986</v>
          </cell>
          <cell r="S6">
            <v>6.0236220472440944</v>
          </cell>
          <cell r="T6">
            <v>0</v>
          </cell>
          <cell r="U6">
            <v>0</v>
          </cell>
          <cell r="V6" t="str">
            <v xml:space="preserve">brak pojemności na rys. technicznym </v>
          </cell>
          <cell r="W6">
            <v>0</v>
          </cell>
          <cell r="X6" t="str">
            <v>H80 D153</v>
          </cell>
        </row>
        <row r="7">
          <cell r="B7">
            <v>30066</v>
          </cell>
          <cell r="C7"/>
          <cell r="D7">
            <v>22</v>
          </cell>
          <cell r="E7">
            <v>320</v>
          </cell>
          <cell r="F7"/>
          <cell r="G7"/>
          <cell r="H7">
            <v>0.9</v>
          </cell>
          <cell r="I7">
            <v>12.6</v>
          </cell>
          <cell r="J7">
            <v>0</v>
          </cell>
          <cell r="K7">
            <v>0</v>
          </cell>
          <cell r="L7"/>
          <cell r="M7"/>
          <cell r="N7">
            <v>1261</v>
          </cell>
          <cell r="O7">
            <v>2.7800291261513062</v>
          </cell>
          <cell r="P7">
            <v>2.8</v>
          </cell>
          <cell r="Q7"/>
          <cell r="R7">
            <v>0.86614173228346458</v>
          </cell>
          <cell r="S7">
            <v>12.598425196850394</v>
          </cell>
          <cell r="T7">
            <v>0</v>
          </cell>
          <cell r="U7">
            <v>0</v>
          </cell>
          <cell r="V7"/>
          <cell r="W7">
            <v>0</v>
          </cell>
          <cell r="X7" t="str">
            <v>H22 D320</v>
          </cell>
        </row>
        <row r="8">
          <cell r="B8">
            <v>30068</v>
          </cell>
          <cell r="C8"/>
          <cell r="D8">
            <v>180</v>
          </cell>
          <cell r="E8">
            <v>180</v>
          </cell>
          <cell r="F8">
            <v>180</v>
          </cell>
          <cell r="G8">
            <v>180</v>
          </cell>
          <cell r="H8">
            <v>7.1</v>
          </cell>
          <cell r="I8">
            <v>7.1</v>
          </cell>
          <cell r="J8">
            <v>7.1</v>
          </cell>
          <cell r="K8">
            <v>7.1</v>
          </cell>
          <cell r="L8"/>
          <cell r="M8">
            <v>3510</v>
          </cell>
          <cell r="N8">
            <v>3100</v>
          </cell>
          <cell r="O8">
            <v>6.8343301277312047</v>
          </cell>
          <cell r="P8">
            <v>6.8</v>
          </cell>
          <cell r="Q8"/>
          <cell r="R8">
            <v>7.0866141732283472</v>
          </cell>
          <cell r="S8">
            <v>7.0866141732283472</v>
          </cell>
          <cell r="T8">
            <v>7.0866141732283472</v>
          </cell>
          <cell r="U8">
            <v>7.0866141732283472</v>
          </cell>
          <cell r="V8" t="str">
            <v xml:space="preserve">brak pojemności na rys. technicznym </v>
          </cell>
          <cell r="W8">
            <v>0</v>
          </cell>
          <cell r="X8" t="str">
            <v>H180 D180</v>
          </cell>
        </row>
        <row r="9">
          <cell r="B9">
            <v>30069</v>
          </cell>
          <cell r="C9"/>
          <cell r="D9">
            <v>90</v>
          </cell>
          <cell r="E9">
            <v>290</v>
          </cell>
          <cell r="F9">
            <v>290</v>
          </cell>
          <cell r="G9">
            <v>115</v>
          </cell>
          <cell r="H9">
            <v>3.5</v>
          </cell>
          <cell r="I9">
            <v>11.4</v>
          </cell>
          <cell r="J9">
            <v>11.4</v>
          </cell>
          <cell r="K9">
            <v>4.5</v>
          </cell>
          <cell r="L9"/>
          <cell r="M9"/>
          <cell r="N9">
            <v>1850</v>
          </cell>
          <cell r="O9">
            <v>4.0785518504202347</v>
          </cell>
          <cell r="P9">
            <v>4.0999999999999996</v>
          </cell>
          <cell r="Q9"/>
          <cell r="R9">
            <v>3.5433070866141736</v>
          </cell>
          <cell r="S9">
            <v>11.417322834645669</v>
          </cell>
          <cell r="T9">
            <v>11.417322834645669</v>
          </cell>
          <cell r="U9">
            <v>4.5275590551181102</v>
          </cell>
          <cell r="V9"/>
          <cell r="W9">
            <v>0</v>
          </cell>
          <cell r="X9" t="str">
            <v>H90 D290</v>
          </cell>
        </row>
        <row r="10">
          <cell r="B10">
            <v>30071</v>
          </cell>
          <cell r="C10"/>
          <cell r="D10">
            <v>80</v>
          </cell>
          <cell r="E10">
            <v>252</v>
          </cell>
          <cell r="F10"/>
          <cell r="G10"/>
          <cell r="H10">
            <v>3.1</v>
          </cell>
          <cell r="I10">
            <v>9.9</v>
          </cell>
          <cell r="J10">
            <v>0</v>
          </cell>
          <cell r="K10">
            <v>0</v>
          </cell>
          <cell r="L10"/>
          <cell r="M10">
            <v>2930</v>
          </cell>
          <cell r="N10">
            <v>2150</v>
          </cell>
          <cell r="O10">
            <v>4.7399386369748679</v>
          </cell>
          <cell r="P10">
            <v>4.7</v>
          </cell>
          <cell r="Q10"/>
          <cell r="R10">
            <v>3.1496062992125986</v>
          </cell>
          <cell r="S10">
            <v>9.9212598425196852</v>
          </cell>
          <cell r="T10">
            <v>0</v>
          </cell>
          <cell r="U10">
            <v>0</v>
          </cell>
          <cell r="V10"/>
          <cell r="W10">
            <v>0</v>
          </cell>
          <cell r="X10" t="str">
            <v>H80 D252</v>
          </cell>
        </row>
        <row r="11">
          <cell r="B11">
            <v>30072</v>
          </cell>
          <cell r="C11"/>
          <cell r="D11">
            <v>80</v>
          </cell>
          <cell r="E11">
            <v>250</v>
          </cell>
          <cell r="F11"/>
          <cell r="G11"/>
          <cell r="H11">
            <v>3.1</v>
          </cell>
          <cell r="I11">
            <v>9.8000000000000007</v>
          </cell>
          <cell r="J11">
            <v>0</v>
          </cell>
          <cell r="K11">
            <v>0</v>
          </cell>
          <cell r="L11"/>
          <cell r="M11"/>
          <cell r="N11"/>
          <cell r="O11">
            <v>0</v>
          </cell>
          <cell r="P11">
            <v>0</v>
          </cell>
          <cell r="Q11"/>
          <cell r="R11">
            <v>3.1496062992125986</v>
          </cell>
          <cell r="S11">
            <v>9.8425196850393704</v>
          </cell>
          <cell r="T11">
            <v>0</v>
          </cell>
          <cell r="U11">
            <v>0</v>
          </cell>
          <cell r="V11"/>
          <cell r="W11">
            <v>0</v>
          </cell>
          <cell r="X11" t="str">
            <v>H80 D250</v>
          </cell>
        </row>
        <row r="12">
          <cell r="B12">
            <v>30073</v>
          </cell>
          <cell r="C12"/>
          <cell r="D12">
            <v>80</v>
          </cell>
          <cell r="E12">
            <v>290</v>
          </cell>
          <cell r="F12"/>
          <cell r="G12"/>
          <cell r="H12">
            <v>3.1</v>
          </cell>
          <cell r="I12">
            <v>11.4</v>
          </cell>
          <cell r="J12">
            <v>0</v>
          </cell>
          <cell r="K12">
            <v>0</v>
          </cell>
          <cell r="L12"/>
          <cell r="M12">
            <v>3930</v>
          </cell>
          <cell r="N12">
            <v>2600</v>
          </cell>
          <cell r="O12">
            <v>5.7320188168068169</v>
          </cell>
          <cell r="P12">
            <v>5.7</v>
          </cell>
          <cell r="Q12"/>
          <cell r="R12">
            <v>3.1496062992125986</v>
          </cell>
          <cell r="S12">
            <v>11.417322834645669</v>
          </cell>
          <cell r="T12">
            <v>0</v>
          </cell>
          <cell r="U12">
            <v>0</v>
          </cell>
          <cell r="V12"/>
          <cell r="W12">
            <v>0</v>
          </cell>
          <cell r="X12" t="str">
            <v>H80 D290</v>
          </cell>
        </row>
        <row r="13">
          <cell r="B13">
            <v>30074</v>
          </cell>
          <cell r="C13"/>
          <cell r="D13">
            <v>80</v>
          </cell>
          <cell r="E13">
            <v>190</v>
          </cell>
          <cell r="F13"/>
          <cell r="G13"/>
          <cell r="H13">
            <v>3.1</v>
          </cell>
          <cell r="I13">
            <v>7.5</v>
          </cell>
          <cell r="J13">
            <v>0</v>
          </cell>
          <cell r="K13">
            <v>0</v>
          </cell>
          <cell r="L13"/>
          <cell r="M13">
            <v>1430</v>
          </cell>
          <cell r="N13">
            <v>1433</v>
          </cell>
          <cell r="O13">
            <v>3.1592242171092955</v>
          </cell>
          <cell r="P13">
            <v>3.2</v>
          </cell>
          <cell r="Q13"/>
          <cell r="R13">
            <v>3.1496062992125986</v>
          </cell>
          <cell r="S13">
            <v>7.4803149606299213</v>
          </cell>
          <cell r="T13">
            <v>0</v>
          </cell>
          <cell r="U13">
            <v>0</v>
          </cell>
          <cell r="V13" t="str">
            <v xml:space="preserve">brak pojemności na rys. technicznym </v>
          </cell>
          <cell r="W13">
            <v>0</v>
          </cell>
          <cell r="X13" t="str">
            <v>H80 D190</v>
          </cell>
        </row>
        <row r="14">
          <cell r="B14">
            <v>35001</v>
          </cell>
          <cell r="C14"/>
          <cell r="D14">
            <v>195</v>
          </cell>
          <cell r="E14">
            <v>140</v>
          </cell>
          <cell r="F14"/>
          <cell r="G14"/>
          <cell r="H14"/>
          <cell r="I14"/>
          <cell r="J14"/>
          <cell r="K14"/>
          <cell r="L14"/>
          <cell r="M14"/>
          <cell r="N14">
            <v>656</v>
          </cell>
          <cell r="O14"/>
          <cell r="P14"/>
          <cell r="Q14" t="str">
            <v>iKEA</v>
          </cell>
          <cell r="R14"/>
          <cell r="S14"/>
          <cell r="T14"/>
          <cell r="U14"/>
          <cell r="V14"/>
          <cell r="W14">
            <v>0</v>
          </cell>
          <cell r="X14" t="str">
            <v>H195 D140</v>
          </cell>
        </row>
        <row r="15">
          <cell r="B15">
            <v>35011</v>
          </cell>
          <cell r="C15"/>
          <cell r="D15">
            <v>180</v>
          </cell>
          <cell r="E15">
            <v>150</v>
          </cell>
          <cell r="F15"/>
          <cell r="G15"/>
          <cell r="H15">
            <v>7.1</v>
          </cell>
          <cell r="I15">
            <v>5.9</v>
          </cell>
          <cell r="J15">
            <v>0</v>
          </cell>
          <cell r="K15">
            <v>0</v>
          </cell>
          <cell r="L15"/>
          <cell r="M15"/>
          <cell r="N15">
            <v>670</v>
          </cell>
          <cell r="O15">
            <v>1.4770971566386797</v>
          </cell>
          <cell r="P15">
            <v>1.5</v>
          </cell>
          <cell r="Q15" t="str">
            <v>IKEA</v>
          </cell>
          <cell r="R15">
            <v>7.0866141732283472</v>
          </cell>
          <cell r="S15">
            <v>5.9055118110236222</v>
          </cell>
          <cell r="T15">
            <v>0</v>
          </cell>
          <cell r="U15">
            <v>0</v>
          </cell>
          <cell r="V15"/>
          <cell r="W15">
            <v>0</v>
          </cell>
          <cell r="X15" t="str">
            <v>H180 D150</v>
          </cell>
        </row>
        <row r="16">
          <cell r="B16">
            <v>35012</v>
          </cell>
          <cell r="D16">
            <v>170</v>
          </cell>
          <cell r="E16">
            <v>119</v>
          </cell>
          <cell r="F16"/>
          <cell r="G16"/>
          <cell r="H16">
            <v>6.7</v>
          </cell>
          <cell r="I16">
            <v>4.7</v>
          </cell>
          <cell r="J16">
            <v>0</v>
          </cell>
          <cell r="K16">
            <v>0</v>
          </cell>
          <cell r="L16"/>
          <cell r="M16">
            <v>2370</v>
          </cell>
          <cell r="N16">
            <v>520</v>
          </cell>
          <cell r="O16">
            <v>1.1464037633613633</v>
          </cell>
          <cell r="P16">
            <v>1.1000000000000001</v>
          </cell>
          <cell r="Q16"/>
          <cell r="R16">
            <v>6.6929133858267713</v>
          </cell>
          <cell r="S16">
            <v>4.6850393700787398</v>
          </cell>
          <cell r="T16">
            <v>0</v>
          </cell>
          <cell r="U16">
            <v>0</v>
          </cell>
          <cell r="V16"/>
          <cell r="W16">
            <v>0</v>
          </cell>
          <cell r="X16" t="str">
            <v>H170 D119</v>
          </cell>
        </row>
        <row r="17">
          <cell r="B17">
            <v>35013</v>
          </cell>
          <cell r="D17">
            <v>300</v>
          </cell>
          <cell r="E17">
            <v>116</v>
          </cell>
          <cell r="F17"/>
          <cell r="G17"/>
          <cell r="H17"/>
          <cell r="I17"/>
          <cell r="J17"/>
          <cell r="K17"/>
          <cell r="L17"/>
          <cell r="M17"/>
          <cell r="N17">
            <v>1346</v>
          </cell>
          <cell r="O17">
            <v>2.967422049008452</v>
          </cell>
          <cell r="P17">
            <v>3</v>
          </cell>
          <cell r="Q17" t="str">
            <v>IKEA</v>
          </cell>
          <cell r="R17"/>
          <cell r="S17"/>
          <cell r="T17"/>
          <cell r="U17"/>
          <cell r="V17" t="str">
            <v>IKEA</v>
          </cell>
          <cell r="W17">
            <v>0</v>
          </cell>
          <cell r="X17" t="str">
            <v>H300 D116</v>
          </cell>
        </row>
        <row r="18">
          <cell r="B18">
            <v>35020</v>
          </cell>
          <cell r="D18">
            <v>227</v>
          </cell>
          <cell r="E18">
            <v>190</v>
          </cell>
          <cell r="F18"/>
          <cell r="G18"/>
          <cell r="H18">
            <v>8.9</v>
          </cell>
          <cell r="I18">
            <v>7.5</v>
          </cell>
          <cell r="J18"/>
          <cell r="K18"/>
          <cell r="L18"/>
          <cell r="M18">
            <v>5090</v>
          </cell>
          <cell r="N18">
            <v>857</v>
          </cell>
          <cell r="O18">
            <v>1.8893615869244007</v>
          </cell>
          <cell r="P18">
            <v>1.9</v>
          </cell>
          <cell r="R18">
            <v>8.9370078740157481</v>
          </cell>
          <cell r="S18">
            <v>7.4803149606299213</v>
          </cell>
          <cell r="T18">
            <v>0</v>
          </cell>
          <cell r="U18">
            <v>0</v>
          </cell>
          <cell r="V18"/>
          <cell r="W18">
            <v>0</v>
          </cell>
          <cell r="X18" t="str">
            <v>H227 D190</v>
          </cell>
        </row>
        <row r="19">
          <cell r="B19">
            <v>35030</v>
          </cell>
          <cell r="D19">
            <v>180</v>
          </cell>
          <cell r="E19"/>
          <cell r="F19"/>
          <cell r="G19"/>
          <cell r="H19">
            <v>7.1</v>
          </cell>
          <cell r="I19">
            <v>0</v>
          </cell>
          <cell r="J19">
            <v>0</v>
          </cell>
          <cell r="K19">
            <v>0</v>
          </cell>
          <cell r="L19"/>
          <cell r="M19"/>
          <cell r="N19"/>
          <cell r="O19">
            <v>0</v>
          </cell>
          <cell r="P19">
            <v>0</v>
          </cell>
          <cell r="Q19"/>
          <cell r="R19">
            <v>7.0866141732283472</v>
          </cell>
          <cell r="S19">
            <v>0</v>
          </cell>
          <cell r="T19">
            <v>0</v>
          </cell>
          <cell r="U19">
            <v>0</v>
          </cell>
          <cell r="V19"/>
          <cell r="W19">
            <v>0</v>
          </cell>
          <cell r="X19" t="str">
            <v>H180 D</v>
          </cell>
        </row>
        <row r="20">
          <cell r="B20">
            <v>35050</v>
          </cell>
          <cell r="D20">
            <v>170</v>
          </cell>
          <cell r="E20">
            <v>120</v>
          </cell>
          <cell r="F20"/>
          <cell r="G20"/>
          <cell r="H20">
            <v>6.7</v>
          </cell>
          <cell r="I20">
            <v>4.7</v>
          </cell>
          <cell r="J20"/>
          <cell r="K20"/>
          <cell r="L20"/>
          <cell r="M20"/>
          <cell r="N20">
            <v>380</v>
          </cell>
          <cell r="O20">
            <v>0.83775659630253474</v>
          </cell>
          <cell r="P20">
            <v>0.8</v>
          </cell>
          <cell r="Q20" t="str">
            <v>IKEA</v>
          </cell>
          <cell r="R20">
            <v>6.6929133858267713</v>
          </cell>
          <cell r="S20">
            <v>4.7244094488188972</v>
          </cell>
          <cell r="T20">
            <v>0</v>
          </cell>
          <cell r="U20">
            <v>0</v>
          </cell>
          <cell r="V20"/>
          <cell r="W20" t="str">
            <v>IKEA</v>
          </cell>
          <cell r="X20" t="str">
            <v>H170 D120</v>
          </cell>
        </row>
        <row r="21">
          <cell r="B21">
            <v>35056</v>
          </cell>
          <cell r="D21">
            <v>298</v>
          </cell>
          <cell r="E21">
            <v>114</v>
          </cell>
          <cell r="F21"/>
          <cell r="G21"/>
          <cell r="H21">
            <v>11.7</v>
          </cell>
          <cell r="I21">
            <v>4.5</v>
          </cell>
          <cell r="J21"/>
          <cell r="K21"/>
          <cell r="L21"/>
          <cell r="M21"/>
          <cell r="N21">
            <v>802</v>
          </cell>
          <cell r="O21">
            <v>1.7681073427227181</v>
          </cell>
          <cell r="P21">
            <v>1.8</v>
          </cell>
          <cell r="Q21" t="str">
            <v>IKEA</v>
          </cell>
          <cell r="R21">
            <v>11.73228346456693</v>
          </cell>
          <cell r="S21">
            <v>4.4881889763779528</v>
          </cell>
          <cell r="T21">
            <v>0</v>
          </cell>
          <cell r="U21">
            <v>0</v>
          </cell>
          <cell r="V21"/>
          <cell r="W21">
            <v>0</v>
          </cell>
          <cell r="X21" t="str">
            <v>H298 D114</v>
          </cell>
        </row>
        <row r="22">
          <cell r="B22">
            <v>35060</v>
          </cell>
          <cell r="D22">
            <v>190</v>
          </cell>
          <cell r="E22">
            <v>140</v>
          </cell>
          <cell r="F22"/>
          <cell r="G22"/>
          <cell r="H22">
            <v>7.5</v>
          </cell>
          <cell r="I22">
            <v>5.5</v>
          </cell>
          <cell r="J22">
            <v>0</v>
          </cell>
          <cell r="K22">
            <v>0</v>
          </cell>
          <cell r="L22"/>
          <cell r="M22">
            <v>1325</v>
          </cell>
          <cell r="N22">
            <v>627</v>
          </cell>
          <cell r="O22">
            <v>1.3822983838991825</v>
          </cell>
          <cell r="P22">
            <v>1.4</v>
          </cell>
          <cell r="Q22"/>
          <cell r="R22">
            <v>7.4803149606299213</v>
          </cell>
          <cell r="S22">
            <v>5.5118110236220472</v>
          </cell>
          <cell r="T22">
            <v>0</v>
          </cell>
          <cell r="U22">
            <v>0</v>
          </cell>
          <cell r="V22"/>
          <cell r="W22">
            <v>0</v>
          </cell>
          <cell r="X22" t="str">
            <v>H190 D140</v>
          </cell>
        </row>
        <row r="23">
          <cell r="B23">
            <v>35062</v>
          </cell>
          <cell r="D23">
            <v>190</v>
          </cell>
          <cell r="E23">
            <v>145</v>
          </cell>
          <cell r="F23"/>
          <cell r="G23"/>
          <cell r="H23">
            <v>7.5</v>
          </cell>
          <cell r="I23">
            <v>5.7</v>
          </cell>
          <cell r="J23">
            <v>0</v>
          </cell>
          <cell r="K23">
            <v>0</v>
          </cell>
          <cell r="L23"/>
          <cell r="M23"/>
          <cell r="N23">
            <v>1200</v>
          </cell>
          <cell r="O23">
            <v>2.6455471462185307</v>
          </cell>
          <cell r="P23">
            <v>2.6</v>
          </cell>
          <cell r="Q23"/>
          <cell r="R23">
            <v>7.4803149606299213</v>
          </cell>
          <cell r="S23">
            <v>5.7086614173228343</v>
          </cell>
          <cell r="T23">
            <v>0</v>
          </cell>
          <cell r="U23">
            <v>0</v>
          </cell>
          <cell r="V23"/>
          <cell r="W23">
            <v>0</v>
          </cell>
          <cell r="X23" t="str">
            <v>H190 D145</v>
          </cell>
        </row>
        <row r="24">
          <cell r="B24">
            <v>35064</v>
          </cell>
          <cell r="D24">
            <v>190</v>
          </cell>
          <cell r="E24">
            <v>140</v>
          </cell>
          <cell r="F24"/>
          <cell r="G24"/>
          <cell r="H24">
            <v>7.5</v>
          </cell>
          <cell r="I24">
            <v>5.5</v>
          </cell>
          <cell r="J24">
            <v>0</v>
          </cell>
          <cell r="K24">
            <v>0</v>
          </cell>
          <cell r="L24"/>
          <cell r="M24">
            <v>1885</v>
          </cell>
          <cell r="N24">
            <v>706</v>
          </cell>
          <cell r="O24">
            <v>1.5564635710252357</v>
          </cell>
          <cell r="P24">
            <v>1.6</v>
          </cell>
          <cell r="Q24"/>
          <cell r="R24">
            <v>7.4803149606299213</v>
          </cell>
          <cell r="S24">
            <v>5.5118110236220472</v>
          </cell>
          <cell r="T24">
            <v>0</v>
          </cell>
          <cell r="U24">
            <v>0</v>
          </cell>
          <cell r="V24"/>
          <cell r="W24">
            <v>0</v>
          </cell>
          <cell r="X24" t="str">
            <v>H190 D140</v>
          </cell>
        </row>
        <row r="25">
          <cell r="B25">
            <v>35075</v>
          </cell>
          <cell r="D25">
            <v>200</v>
          </cell>
          <cell r="E25">
            <v>120</v>
          </cell>
          <cell r="F25"/>
          <cell r="G25"/>
          <cell r="H25">
            <v>7.9</v>
          </cell>
          <cell r="I25">
            <v>4.7</v>
          </cell>
          <cell r="J25">
            <v>0</v>
          </cell>
          <cell r="K25">
            <v>0</v>
          </cell>
          <cell r="L25"/>
          <cell r="M25">
            <v>2440</v>
          </cell>
          <cell r="N25">
            <v>644</v>
          </cell>
          <cell r="O25">
            <v>1.4197769684706116</v>
          </cell>
          <cell r="P25">
            <v>1.4</v>
          </cell>
          <cell r="R25">
            <v>7.8740157480314963</v>
          </cell>
          <cell r="S25">
            <v>4.7244094488188972</v>
          </cell>
          <cell r="T25">
            <v>0</v>
          </cell>
          <cell r="U25">
            <v>0</v>
          </cell>
          <cell r="V25"/>
          <cell r="W25">
            <v>0</v>
          </cell>
          <cell r="X25" t="str">
            <v>H200 D120</v>
          </cell>
        </row>
        <row r="26">
          <cell r="B26">
            <v>35077</v>
          </cell>
          <cell r="D26">
            <v>190</v>
          </cell>
          <cell r="E26">
            <v>139</v>
          </cell>
          <cell r="F26"/>
          <cell r="G26"/>
          <cell r="H26">
            <v>7.5</v>
          </cell>
          <cell r="I26">
            <v>5.5</v>
          </cell>
          <cell r="J26">
            <v>0</v>
          </cell>
          <cell r="K26">
            <v>0</v>
          </cell>
          <cell r="L26"/>
          <cell r="M26">
            <v>2230</v>
          </cell>
          <cell r="N26">
            <v>640</v>
          </cell>
          <cell r="O26">
            <v>1.4109584779832165</v>
          </cell>
          <cell r="P26">
            <v>1.4</v>
          </cell>
          <cell r="Q26"/>
          <cell r="R26">
            <v>7.4803149606299213</v>
          </cell>
          <cell r="S26">
            <v>5.4724409448818898</v>
          </cell>
          <cell r="T26">
            <v>0</v>
          </cell>
          <cell r="U26">
            <v>0</v>
          </cell>
          <cell r="V26"/>
          <cell r="W26">
            <v>0</v>
          </cell>
          <cell r="X26" t="str">
            <v>H190 D139</v>
          </cell>
        </row>
        <row r="27">
          <cell r="B27">
            <v>35078</v>
          </cell>
          <cell r="D27">
            <v>260</v>
          </cell>
          <cell r="E27">
            <v>140</v>
          </cell>
          <cell r="F27"/>
          <cell r="G27"/>
          <cell r="H27">
            <v>10.199999999999999</v>
          </cell>
          <cell r="I27">
            <v>5.5</v>
          </cell>
          <cell r="J27"/>
          <cell r="K27"/>
          <cell r="L27"/>
          <cell r="M27">
            <v>4599</v>
          </cell>
          <cell r="N27">
            <v>1261</v>
          </cell>
          <cell r="O27">
            <v>2.7800291261513062</v>
          </cell>
          <cell r="P27">
            <v>2.8</v>
          </cell>
          <cell r="R27">
            <v>10.236220472440946</v>
          </cell>
          <cell r="S27">
            <v>5.5118110236220472</v>
          </cell>
          <cell r="T27"/>
          <cell r="U27"/>
          <cell r="V27"/>
          <cell r="W27">
            <v>0</v>
          </cell>
          <cell r="X27" t="str">
            <v>H260 D140</v>
          </cell>
        </row>
        <row r="28">
          <cell r="B28">
            <v>35079</v>
          </cell>
          <cell r="D28">
            <v>150</v>
          </cell>
          <cell r="E28">
            <v>120</v>
          </cell>
          <cell r="F28"/>
          <cell r="G28"/>
          <cell r="H28">
            <v>5.9</v>
          </cell>
          <cell r="I28">
            <v>4.7</v>
          </cell>
          <cell r="J28"/>
          <cell r="K28"/>
          <cell r="L28"/>
          <cell r="M28">
            <v>1272</v>
          </cell>
          <cell r="N28">
            <v>534</v>
          </cell>
          <cell r="O28">
            <v>1.1772684800672462</v>
          </cell>
          <cell r="P28">
            <v>1.2</v>
          </cell>
          <cell r="R28">
            <v>5.9055118110236222</v>
          </cell>
          <cell r="S28">
            <v>4.7244094488188972</v>
          </cell>
          <cell r="T28"/>
          <cell r="U28"/>
          <cell r="V28"/>
          <cell r="W28">
            <v>0</v>
          </cell>
          <cell r="X28" t="str">
            <v>H150 D120</v>
          </cell>
        </row>
        <row r="29">
          <cell r="B29">
            <v>35080</v>
          </cell>
          <cell r="C29"/>
          <cell r="D29">
            <v>190</v>
          </cell>
          <cell r="E29">
            <v>140</v>
          </cell>
          <cell r="F29"/>
          <cell r="G29"/>
          <cell r="H29">
            <v>7.5</v>
          </cell>
          <cell r="I29">
            <v>5.5</v>
          </cell>
          <cell r="J29">
            <v>0</v>
          </cell>
          <cell r="K29">
            <v>0</v>
          </cell>
          <cell r="L29"/>
          <cell r="M29"/>
          <cell r="N29">
            <v>665</v>
          </cell>
          <cell r="O29">
            <v>1.4660740435294359</v>
          </cell>
          <cell r="P29">
            <v>1.5</v>
          </cell>
          <cell r="Q29"/>
          <cell r="R29">
            <v>7.4803149606299213</v>
          </cell>
          <cell r="S29">
            <v>5.5118110236220472</v>
          </cell>
          <cell r="T29">
            <v>0</v>
          </cell>
          <cell r="U29">
            <v>0</v>
          </cell>
          <cell r="V29"/>
          <cell r="W29">
            <v>0</v>
          </cell>
          <cell r="X29" t="str">
            <v>H190 D140</v>
          </cell>
        </row>
        <row r="30">
          <cell r="B30">
            <v>35090</v>
          </cell>
          <cell r="D30">
            <v>245</v>
          </cell>
          <cell r="E30">
            <v>140</v>
          </cell>
          <cell r="F30"/>
          <cell r="G30"/>
          <cell r="H30">
            <v>9.6</v>
          </cell>
          <cell r="I30">
            <v>5.5</v>
          </cell>
          <cell r="J30">
            <v>0</v>
          </cell>
          <cell r="K30">
            <v>0</v>
          </cell>
          <cell r="L30"/>
          <cell r="M30">
            <v>1407</v>
          </cell>
          <cell r="N30">
            <v>723</v>
          </cell>
          <cell r="O30">
            <v>1.5939421555966649</v>
          </cell>
          <cell r="P30">
            <v>1.6</v>
          </cell>
          <cell r="Q30"/>
          <cell r="R30">
            <v>9.6456692913385833</v>
          </cell>
          <cell r="S30">
            <v>5.5118110236220472</v>
          </cell>
          <cell r="T30">
            <v>0</v>
          </cell>
          <cell r="U30">
            <v>0</v>
          </cell>
          <cell r="V30"/>
          <cell r="W30">
            <v>0</v>
          </cell>
          <cell r="X30" t="str">
            <v>H245 D140</v>
          </cell>
        </row>
        <row r="31">
          <cell r="B31">
            <v>35091</v>
          </cell>
          <cell r="D31">
            <v>250</v>
          </cell>
          <cell r="E31">
            <v>110</v>
          </cell>
          <cell r="F31"/>
          <cell r="G31"/>
          <cell r="H31">
            <v>9.8000000000000007</v>
          </cell>
          <cell r="I31">
            <v>4.3</v>
          </cell>
          <cell r="J31">
            <v>0</v>
          </cell>
          <cell r="K31">
            <v>0</v>
          </cell>
          <cell r="L31"/>
          <cell r="M31"/>
          <cell r="N31">
            <v>463</v>
          </cell>
          <cell r="O31">
            <v>1.0207402739159832</v>
          </cell>
          <cell r="P31">
            <v>1</v>
          </cell>
          <cell r="Q31"/>
          <cell r="R31">
            <v>9.8425196850393704</v>
          </cell>
          <cell r="S31">
            <v>4.3307086614173231</v>
          </cell>
          <cell r="T31">
            <v>0</v>
          </cell>
          <cell r="U31">
            <v>0</v>
          </cell>
          <cell r="V31"/>
          <cell r="W31">
            <v>0</v>
          </cell>
          <cell r="X31" t="str">
            <v>H250 D110</v>
          </cell>
        </row>
        <row r="32">
          <cell r="B32">
            <v>35093</v>
          </cell>
          <cell r="D32">
            <v>250</v>
          </cell>
          <cell r="E32">
            <v>69</v>
          </cell>
          <cell r="F32"/>
          <cell r="G32"/>
          <cell r="H32">
            <v>9.8000000000000007</v>
          </cell>
          <cell r="I32">
            <v>2.7</v>
          </cell>
          <cell r="J32">
            <v>0</v>
          </cell>
          <cell r="K32">
            <v>0</v>
          </cell>
          <cell r="L32"/>
          <cell r="N32">
            <v>560</v>
          </cell>
          <cell r="O32">
            <v>1.2345886682353144</v>
          </cell>
          <cell r="P32">
            <v>1.2</v>
          </cell>
          <cell r="Q32"/>
          <cell r="R32">
            <v>9.8425196850393704</v>
          </cell>
          <cell r="S32">
            <v>2.7165354330708662</v>
          </cell>
          <cell r="T32">
            <v>0</v>
          </cell>
          <cell r="U32">
            <v>0</v>
          </cell>
          <cell r="V32"/>
          <cell r="W32">
            <v>0</v>
          </cell>
          <cell r="X32" t="str">
            <v>H250 D69</v>
          </cell>
        </row>
        <row r="33">
          <cell r="B33">
            <v>35094</v>
          </cell>
          <cell r="D33">
            <v>220</v>
          </cell>
          <cell r="E33">
            <v>112</v>
          </cell>
          <cell r="F33"/>
          <cell r="G33"/>
          <cell r="H33">
            <v>8.6999999999999993</v>
          </cell>
          <cell r="I33">
            <v>4.4000000000000004</v>
          </cell>
          <cell r="J33">
            <v>0</v>
          </cell>
          <cell r="K33">
            <v>0</v>
          </cell>
          <cell r="L33"/>
          <cell r="N33">
            <v>580</v>
          </cell>
          <cell r="O33">
            <v>1.2786811206722899</v>
          </cell>
          <cell r="P33">
            <v>1.3</v>
          </cell>
          <cell r="R33">
            <v>8.6614173228346463</v>
          </cell>
          <cell r="S33">
            <v>4.409448818897638</v>
          </cell>
          <cell r="T33">
            <v>0</v>
          </cell>
          <cell r="U33">
            <v>0</v>
          </cell>
          <cell r="V33"/>
          <cell r="W33">
            <v>0</v>
          </cell>
          <cell r="X33" t="str">
            <v>H220 D112</v>
          </cell>
        </row>
        <row r="34">
          <cell r="B34">
            <v>35096</v>
          </cell>
          <cell r="D34">
            <v>190</v>
          </cell>
          <cell r="E34">
            <v>190</v>
          </cell>
          <cell r="F34"/>
          <cell r="G34"/>
          <cell r="H34">
            <v>7.5</v>
          </cell>
          <cell r="I34">
            <v>7.5</v>
          </cell>
          <cell r="J34">
            <v>0</v>
          </cell>
          <cell r="K34">
            <v>0</v>
          </cell>
          <cell r="L34"/>
          <cell r="M34">
            <v>4993</v>
          </cell>
          <cell r="N34">
            <v>880</v>
          </cell>
          <cell r="O34">
            <v>1.9400679072269227</v>
          </cell>
          <cell r="P34">
            <v>1.9</v>
          </cell>
          <cell r="Q34"/>
          <cell r="R34">
            <v>7.4803149606299213</v>
          </cell>
          <cell r="S34">
            <v>7.4803149606299213</v>
          </cell>
          <cell r="T34">
            <v>0</v>
          </cell>
          <cell r="U34">
            <v>0</v>
          </cell>
          <cell r="V34"/>
          <cell r="W34">
            <v>0</v>
          </cell>
          <cell r="X34" t="str">
            <v>H190 D190</v>
          </cell>
        </row>
        <row r="35">
          <cell r="B35">
            <v>35097</v>
          </cell>
          <cell r="D35">
            <v>250</v>
          </cell>
          <cell r="E35">
            <v>180</v>
          </cell>
          <cell r="F35"/>
          <cell r="G35"/>
          <cell r="H35">
            <v>9.8000000000000007</v>
          </cell>
          <cell r="I35">
            <v>7.1</v>
          </cell>
          <cell r="J35">
            <v>0</v>
          </cell>
          <cell r="K35">
            <v>0</v>
          </cell>
          <cell r="L35"/>
          <cell r="M35">
            <v>5824</v>
          </cell>
          <cell r="N35">
            <v>1250</v>
          </cell>
          <cell r="O35">
            <v>2.7557782773109696</v>
          </cell>
          <cell r="P35">
            <v>2.8</v>
          </cell>
          <cell r="Q35"/>
          <cell r="R35">
            <v>9.8425196850393704</v>
          </cell>
          <cell r="S35">
            <v>7.0866141732283472</v>
          </cell>
          <cell r="T35">
            <v>0</v>
          </cell>
          <cell r="U35">
            <v>0</v>
          </cell>
          <cell r="V35"/>
          <cell r="W35">
            <v>0</v>
          </cell>
          <cell r="X35" t="str">
            <v>H250 D180</v>
          </cell>
        </row>
        <row r="36">
          <cell r="B36">
            <v>35098</v>
          </cell>
          <cell r="D36">
            <v>170</v>
          </cell>
          <cell r="E36">
            <v>160</v>
          </cell>
          <cell r="F36"/>
          <cell r="G36"/>
          <cell r="H36">
            <v>6.7</v>
          </cell>
          <cell r="I36">
            <v>6.3</v>
          </cell>
          <cell r="J36">
            <v>0</v>
          </cell>
          <cell r="K36">
            <v>0</v>
          </cell>
          <cell r="L36"/>
          <cell r="M36">
            <v>4200</v>
          </cell>
          <cell r="N36">
            <v>910</v>
          </cell>
          <cell r="O36">
            <v>2.0062065858823859</v>
          </cell>
          <cell r="P36">
            <v>2</v>
          </cell>
          <cell r="Q36"/>
          <cell r="R36">
            <v>6.6929133858267713</v>
          </cell>
          <cell r="S36">
            <v>6.2992125984251972</v>
          </cell>
          <cell r="T36">
            <v>0</v>
          </cell>
          <cell r="U36">
            <v>0</v>
          </cell>
          <cell r="V36"/>
          <cell r="W36">
            <v>0</v>
          </cell>
          <cell r="X36" t="str">
            <v>H170 D160</v>
          </cell>
        </row>
        <row r="37">
          <cell r="B37">
            <v>35099</v>
          </cell>
          <cell r="D37">
            <v>190</v>
          </cell>
          <cell r="E37">
            <v>190</v>
          </cell>
          <cell r="F37"/>
          <cell r="G37"/>
          <cell r="H37">
            <v>7.5</v>
          </cell>
          <cell r="I37">
            <v>7.5</v>
          </cell>
          <cell r="J37">
            <v>0</v>
          </cell>
          <cell r="K37">
            <v>0</v>
          </cell>
          <cell r="L37"/>
          <cell r="M37">
            <v>4200</v>
          </cell>
          <cell r="N37">
            <v>915</v>
          </cell>
          <cell r="O37">
            <v>2.0172296989916298</v>
          </cell>
          <cell r="P37">
            <v>2</v>
          </cell>
          <cell r="Q37"/>
          <cell r="R37">
            <v>7.4803149606299213</v>
          </cell>
          <cell r="S37">
            <v>7.4803149606299213</v>
          </cell>
          <cell r="T37">
            <v>0</v>
          </cell>
          <cell r="U37">
            <v>0</v>
          </cell>
          <cell r="V37"/>
          <cell r="W37">
            <v>0</v>
          </cell>
          <cell r="X37" t="str">
            <v>H190 D190</v>
          </cell>
        </row>
        <row r="38">
          <cell r="B38">
            <v>35100</v>
          </cell>
          <cell r="D38">
            <v>250</v>
          </cell>
          <cell r="E38">
            <v>180</v>
          </cell>
          <cell r="F38"/>
          <cell r="G38"/>
          <cell r="H38">
            <v>9.8000000000000007</v>
          </cell>
          <cell r="I38">
            <v>7.1</v>
          </cell>
          <cell r="J38">
            <v>0</v>
          </cell>
          <cell r="K38">
            <v>0</v>
          </cell>
          <cell r="L38"/>
          <cell r="M38">
            <v>5500</v>
          </cell>
          <cell r="N38">
            <v>1230</v>
          </cell>
          <cell r="O38">
            <v>2.7116858248739941</v>
          </cell>
          <cell r="P38">
            <v>2.7</v>
          </cell>
          <cell r="Q38"/>
          <cell r="R38">
            <v>9.8425196850393704</v>
          </cell>
          <cell r="S38">
            <v>7.0866141732283472</v>
          </cell>
          <cell r="T38">
            <v>0</v>
          </cell>
          <cell r="U38">
            <v>0</v>
          </cell>
          <cell r="V38"/>
          <cell r="W38">
            <v>0</v>
          </cell>
          <cell r="X38" t="str">
            <v>H250 D180</v>
          </cell>
        </row>
        <row r="39">
          <cell r="B39">
            <v>35101</v>
          </cell>
          <cell r="D39">
            <v>195</v>
          </cell>
          <cell r="E39">
            <v>140</v>
          </cell>
          <cell r="F39"/>
          <cell r="G39"/>
          <cell r="H39">
            <v>7.7</v>
          </cell>
          <cell r="I39">
            <v>5.5</v>
          </cell>
          <cell r="J39">
            <v>0</v>
          </cell>
          <cell r="K39">
            <v>0</v>
          </cell>
          <cell r="L39"/>
          <cell r="M39"/>
          <cell r="N39">
            <v>719</v>
          </cell>
          <cell r="O39">
            <v>1.5851236651092697</v>
          </cell>
          <cell r="P39">
            <v>1.6</v>
          </cell>
          <cell r="Q39"/>
          <cell r="R39">
            <v>7.6771653543307083</v>
          </cell>
          <cell r="S39">
            <v>5.5118110236220472</v>
          </cell>
          <cell r="T39">
            <v>0</v>
          </cell>
          <cell r="U39">
            <v>0</v>
          </cell>
          <cell r="V39"/>
          <cell r="W39">
            <v>0</v>
          </cell>
          <cell r="X39" t="str">
            <v>H195 D140</v>
          </cell>
        </row>
        <row r="40">
          <cell r="B40">
            <v>35102</v>
          </cell>
          <cell r="D40">
            <v>260</v>
          </cell>
          <cell r="E40">
            <v>116</v>
          </cell>
          <cell r="F40"/>
          <cell r="G40"/>
          <cell r="H40">
            <v>10.199999999999999</v>
          </cell>
          <cell r="I40">
            <v>4.5999999999999996</v>
          </cell>
          <cell r="J40">
            <v>0</v>
          </cell>
          <cell r="K40">
            <v>0</v>
          </cell>
          <cell r="L40"/>
          <cell r="M40">
            <v>5860</v>
          </cell>
          <cell r="N40">
            <v>1075</v>
          </cell>
          <cell r="O40">
            <v>2.369969318487434</v>
          </cell>
          <cell r="P40">
            <v>2.4</v>
          </cell>
          <cell r="Q40"/>
          <cell r="R40">
            <v>10.236220472440946</v>
          </cell>
          <cell r="S40">
            <v>4.5669291338582685</v>
          </cell>
          <cell r="T40">
            <v>0</v>
          </cell>
          <cell r="U40">
            <v>0</v>
          </cell>
          <cell r="V40"/>
          <cell r="W40">
            <v>0</v>
          </cell>
          <cell r="X40" t="str">
            <v>H260 D116</v>
          </cell>
        </row>
        <row r="41">
          <cell r="B41">
            <v>35104</v>
          </cell>
          <cell r="D41">
            <v>155</v>
          </cell>
          <cell r="E41">
            <v>190</v>
          </cell>
          <cell r="F41"/>
          <cell r="G41"/>
          <cell r="H41">
            <v>6.1</v>
          </cell>
          <cell r="I41">
            <v>7.5</v>
          </cell>
          <cell r="J41">
            <v>0</v>
          </cell>
          <cell r="K41">
            <v>0</v>
          </cell>
          <cell r="L41"/>
          <cell r="M41">
            <v>3180</v>
          </cell>
          <cell r="N41">
            <v>510</v>
          </cell>
          <cell r="O41">
            <v>1.1243575371428756</v>
          </cell>
          <cell r="P41">
            <v>1.1000000000000001</v>
          </cell>
          <cell r="Q41"/>
          <cell r="R41">
            <v>6.1023622047244102</v>
          </cell>
          <cell r="S41">
            <v>7.4803149606299213</v>
          </cell>
          <cell r="T41">
            <v>0</v>
          </cell>
          <cell r="U41">
            <v>0</v>
          </cell>
          <cell r="V41"/>
          <cell r="W41">
            <v>0</v>
          </cell>
          <cell r="X41" t="str">
            <v>H155 D190</v>
          </cell>
        </row>
        <row r="42">
          <cell r="B42">
            <v>35105</v>
          </cell>
          <cell r="D42">
            <v>96</v>
          </cell>
          <cell r="E42">
            <v>82</v>
          </cell>
          <cell r="F42"/>
          <cell r="G42"/>
          <cell r="H42">
            <v>3.8</v>
          </cell>
          <cell r="I42">
            <v>3.2</v>
          </cell>
          <cell r="J42"/>
          <cell r="K42"/>
          <cell r="L42"/>
          <cell r="M42">
            <v>760</v>
          </cell>
          <cell r="N42">
            <v>205</v>
          </cell>
          <cell r="O42">
            <v>0.45194763747899902</v>
          </cell>
          <cell r="P42">
            <v>0.5</v>
          </cell>
          <cell r="R42">
            <v>3.7795275590551185</v>
          </cell>
          <cell r="S42">
            <v>3.2283464566929134</v>
          </cell>
          <cell r="T42"/>
          <cell r="U42"/>
          <cell r="V42"/>
          <cell r="W42">
            <v>0</v>
          </cell>
          <cell r="X42" t="str">
            <v>H96 D82</v>
          </cell>
        </row>
        <row r="43">
          <cell r="B43">
            <v>35106</v>
          </cell>
          <cell r="D43">
            <v>110</v>
          </cell>
          <cell r="E43">
            <v>100</v>
          </cell>
          <cell r="F43"/>
          <cell r="G43"/>
          <cell r="H43">
            <v>4.3</v>
          </cell>
          <cell r="I43">
            <v>3.9</v>
          </cell>
          <cell r="J43"/>
          <cell r="K43"/>
          <cell r="L43"/>
          <cell r="M43">
            <v>1220</v>
          </cell>
          <cell r="N43">
            <v>270</v>
          </cell>
          <cell r="O43">
            <v>0.59524810789916949</v>
          </cell>
          <cell r="P43">
            <v>0.6</v>
          </cell>
          <cell r="R43">
            <v>4.3307086614173231</v>
          </cell>
          <cell r="S43">
            <v>3.9370078740157481</v>
          </cell>
          <cell r="T43"/>
          <cell r="U43"/>
          <cell r="V43"/>
          <cell r="W43">
            <v>0</v>
          </cell>
          <cell r="X43" t="str">
            <v>H110 D100</v>
          </cell>
        </row>
        <row r="44">
          <cell r="B44">
            <v>35107</v>
          </cell>
          <cell r="D44">
            <v>96</v>
          </cell>
          <cell r="E44">
            <v>81</v>
          </cell>
          <cell r="F44"/>
          <cell r="G44"/>
          <cell r="H44">
            <v>3.8</v>
          </cell>
          <cell r="I44">
            <v>3.2</v>
          </cell>
          <cell r="J44"/>
          <cell r="K44"/>
          <cell r="L44"/>
          <cell r="M44">
            <v>750</v>
          </cell>
          <cell r="N44">
            <v>207</v>
          </cell>
          <cell r="O44">
            <v>0.45635688272269659</v>
          </cell>
          <cell r="P44">
            <v>0.5</v>
          </cell>
          <cell r="R44">
            <v>3.7795275590551185</v>
          </cell>
          <cell r="S44">
            <v>3.1889763779527556</v>
          </cell>
          <cell r="T44"/>
          <cell r="U44"/>
          <cell r="V44"/>
          <cell r="W44">
            <v>0</v>
          </cell>
          <cell r="X44" t="str">
            <v>H96 D81</v>
          </cell>
        </row>
        <row r="45">
          <cell r="B45">
            <v>35108</v>
          </cell>
          <cell r="D45">
            <v>155</v>
          </cell>
          <cell r="E45">
            <v>121</v>
          </cell>
          <cell r="F45"/>
          <cell r="G45"/>
          <cell r="H45">
            <v>6.1</v>
          </cell>
          <cell r="I45">
            <v>4.8</v>
          </cell>
          <cell r="J45"/>
          <cell r="K45"/>
          <cell r="L45"/>
          <cell r="M45">
            <v>3150</v>
          </cell>
          <cell r="N45">
            <v>515</v>
          </cell>
          <cell r="O45">
            <v>1.1353806502521195</v>
          </cell>
          <cell r="P45">
            <v>1.1000000000000001</v>
          </cell>
          <cell r="R45">
            <v>6.1023622047244102</v>
          </cell>
          <cell r="S45">
            <v>4.7637795275590555</v>
          </cell>
          <cell r="T45"/>
          <cell r="U45"/>
          <cell r="V45"/>
          <cell r="W45">
            <v>0</v>
          </cell>
          <cell r="X45" t="str">
            <v>H155 D121</v>
          </cell>
        </row>
        <row r="46">
          <cell r="B46">
            <v>35109</v>
          </cell>
          <cell r="D46">
            <v>96</v>
          </cell>
          <cell r="E46">
            <v>120</v>
          </cell>
          <cell r="F46"/>
          <cell r="G46"/>
          <cell r="H46">
            <v>3.8</v>
          </cell>
          <cell r="I46">
            <v>4.7</v>
          </cell>
          <cell r="J46"/>
          <cell r="K46"/>
          <cell r="L46"/>
          <cell r="M46">
            <v>750</v>
          </cell>
          <cell r="N46">
            <v>211</v>
          </cell>
          <cell r="O46">
            <v>0.46517537321009167</v>
          </cell>
          <cell r="P46">
            <v>0.5</v>
          </cell>
          <cell r="R46">
            <v>3.7795275590551185</v>
          </cell>
          <cell r="S46">
            <v>4.7244094488188972</v>
          </cell>
          <cell r="T46"/>
          <cell r="U46"/>
          <cell r="V46"/>
          <cell r="W46">
            <v>0</v>
          </cell>
          <cell r="X46" t="str">
            <v>H96 D120</v>
          </cell>
        </row>
        <row r="47">
          <cell r="B47">
            <v>35161</v>
          </cell>
          <cell r="D47">
            <v>150</v>
          </cell>
          <cell r="E47">
            <v>100</v>
          </cell>
          <cell r="F47"/>
          <cell r="G47"/>
          <cell r="H47">
            <v>5.9</v>
          </cell>
          <cell r="I47">
            <v>3.9</v>
          </cell>
          <cell r="J47"/>
          <cell r="K47"/>
          <cell r="L47"/>
          <cell r="M47">
            <v>1290</v>
          </cell>
          <cell r="N47">
            <v>570</v>
          </cell>
          <cell r="O47">
            <v>1.2566348944538022</v>
          </cell>
          <cell r="P47">
            <v>1.3</v>
          </cell>
          <cell r="R47">
            <v>5.9055118110236222</v>
          </cell>
          <cell r="S47">
            <v>3.9370078740157481</v>
          </cell>
          <cell r="T47"/>
          <cell r="U47"/>
          <cell r="V47"/>
          <cell r="W47">
            <v>0</v>
          </cell>
          <cell r="X47" t="str">
            <v>H150 D100</v>
          </cell>
        </row>
        <row r="48">
          <cell r="B48">
            <v>35162</v>
          </cell>
          <cell r="C48"/>
          <cell r="D48">
            <v>200</v>
          </cell>
          <cell r="E48">
            <v>110</v>
          </cell>
          <cell r="F48"/>
          <cell r="G48"/>
          <cell r="H48">
            <v>7.9</v>
          </cell>
          <cell r="I48">
            <v>4.3</v>
          </cell>
          <cell r="J48">
            <v>0</v>
          </cell>
          <cell r="K48">
            <v>0</v>
          </cell>
          <cell r="L48"/>
          <cell r="M48">
            <v>2265</v>
          </cell>
          <cell r="N48">
            <v>643</v>
          </cell>
          <cell r="O48">
            <v>1.4175723458487628</v>
          </cell>
          <cell r="P48">
            <v>1.4</v>
          </cell>
          <cell r="Q48"/>
          <cell r="R48">
            <v>7.8740157480314963</v>
          </cell>
          <cell r="S48">
            <v>4.3307086614173231</v>
          </cell>
          <cell r="T48">
            <v>0</v>
          </cell>
          <cell r="U48">
            <v>0</v>
          </cell>
          <cell r="V48"/>
          <cell r="W48">
            <v>0</v>
          </cell>
          <cell r="X48" t="str">
            <v>H200 D110</v>
          </cell>
        </row>
        <row r="49">
          <cell r="B49">
            <v>35166</v>
          </cell>
          <cell r="D49">
            <v>200</v>
          </cell>
          <cell r="E49">
            <v>140</v>
          </cell>
          <cell r="F49"/>
          <cell r="G49"/>
          <cell r="H49">
            <v>7.9</v>
          </cell>
          <cell r="I49">
            <v>5.5</v>
          </cell>
          <cell r="J49">
            <v>0</v>
          </cell>
          <cell r="K49">
            <v>0</v>
          </cell>
          <cell r="L49"/>
          <cell r="M49">
            <v>1556</v>
          </cell>
          <cell r="N49">
            <v>783</v>
          </cell>
          <cell r="O49">
            <v>1.7262195129075915</v>
          </cell>
          <cell r="P49">
            <v>1.7</v>
          </cell>
          <cell r="R49">
            <v>7.8740157480314963</v>
          </cell>
          <cell r="S49">
            <v>5.5118110236220472</v>
          </cell>
          <cell r="T49">
            <v>0</v>
          </cell>
          <cell r="U49">
            <v>0</v>
          </cell>
          <cell r="V49"/>
          <cell r="W49">
            <v>0</v>
          </cell>
          <cell r="X49" t="str">
            <v>H200 D140</v>
          </cell>
        </row>
        <row r="50">
          <cell r="B50">
            <v>35168</v>
          </cell>
          <cell r="D50">
            <v>210</v>
          </cell>
          <cell r="E50">
            <v>130</v>
          </cell>
          <cell r="F50"/>
          <cell r="G50"/>
          <cell r="H50">
            <v>8.3000000000000007</v>
          </cell>
          <cell r="I50">
            <v>5.0999999999999996</v>
          </cell>
          <cell r="J50">
            <v>0</v>
          </cell>
          <cell r="K50">
            <v>0</v>
          </cell>
          <cell r="L50"/>
          <cell r="M50">
            <v>2331</v>
          </cell>
          <cell r="N50">
            <v>666</v>
          </cell>
          <cell r="O50">
            <v>1.4682786661512846</v>
          </cell>
          <cell r="P50">
            <v>1.5</v>
          </cell>
          <cell r="Q50"/>
          <cell r="R50">
            <v>8.2677165354330704</v>
          </cell>
          <cell r="S50">
            <v>5.1181102362204731</v>
          </cell>
          <cell r="T50">
            <v>0</v>
          </cell>
          <cell r="U50">
            <v>0</v>
          </cell>
          <cell r="V50"/>
          <cell r="W50">
            <v>0</v>
          </cell>
          <cell r="X50" t="str">
            <v>H210 D130</v>
          </cell>
        </row>
        <row r="51">
          <cell r="B51">
            <v>35180</v>
          </cell>
          <cell r="D51">
            <v>250</v>
          </cell>
          <cell r="E51">
            <v>140</v>
          </cell>
          <cell r="F51"/>
          <cell r="G51"/>
          <cell r="H51">
            <v>9.8000000000000007</v>
          </cell>
          <cell r="I51">
            <v>5.5</v>
          </cell>
          <cell r="J51">
            <v>0</v>
          </cell>
          <cell r="K51">
            <v>0</v>
          </cell>
          <cell r="L51"/>
          <cell r="M51">
            <v>2665</v>
          </cell>
          <cell r="N51">
            <v>734</v>
          </cell>
          <cell r="O51">
            <v>1.6181930044370014</v>
          </cell>
          <cell r="P51">
            <v>1.6</v>
          </cell>
          <cell r="Q51"/>
          <cell r="R51">
            <v>9.8425196850393704</v>
          </cell>
          <cell r="S51">
            <v>5.5118110236220472</v>
          </cell>
          <cell r="T51">
            <v>0</v>
          </cell>
          <cell r="U51">
            <v>0</v>
          </cell>
          <cell r="V51"/>
          <cell r="W51">
            <v>0</v>
          </cell>
          <cell r="X51" t="str">
            <v>H250 D140</v>
          </cell>
        </row>
        <row r="52">
          <cell r="B52">
            <v>35215</v>
          </cell>
          <cell r="D52">
            <v>290</v>
          </cell>
          <cell r="E52">
            <v>112</v>
          </cell>
          <cell r="F52"/>
          <cell r="G52"/>
          <cell r="H52">
            <v>11.4</v>
          </cell>
          <cell r="I52">
            <v>4.4000000000000004</v>
          </cell>
          <cell r="J52">
            <v>0</v>
          </cell>
          <cell r="K52">
            <v>0</v>
          </cell>
          <cell r="L52"/>
          <cell r="M52">
            <v>3260</v>
          </cell>
          <cell r="N52">
            <v>814</v>
          </cell>
          <cell r="O52">
            <v>1.7945628141849035</v>
          </cell>
          <cell r="P52">
            <v>1.8</v>
          </cell>
          <cell r="R52">
            <v>11.417322834645669</v>
          </cell>
          <cell r="S52">
            <v>4.409448818897638</v>
          </cell>
          <cell r="T52">
            <v>0</v>
          </cell>
          <cell r="U52">
            <v>0</v>
          </cell>
          <cell r="V52"/>
          <cell r="W52">
            <v>0</v>
          </cell>
          <cell r="X52" t="str">
            <v>H290 D112</v>
          </cell>
        </row>
        <row r="53">
          <cell r="B53">
            <v>35310</v>
          </cell>
          <cell r="D53">
            <v>250</v>
          </cell>
          <cell r="E53">
            <v>140</v>
          </cell>
          <cell r="F53"/>
          <cell r="G53"/>
          <cell r="H53">
            <v>9.8000000000000007</v>
          </cell>
          <cell r="I53">
            <v>5.5</v>
          </cell>
          <cell r="J53">
            <v>0</v>
          </cell>
          <cell r="K53">
            <v>0</v>
          </cell>
          <cell r="L53"/>
          <cell r="M53">
            <v>2351</v>
          </cell>
          <cell r="N53">
            <v>740</v>
          </cell>
          <cell r="O53">
            <v>1.631420740168094</v>
          </cell>
          <cell r="P53">
            <v>1.6</v>
          </cell>
          <cell r="Q53"/>
          <cell r="R53">
            <v>9.8425196850393704</v>
          </cell>
          <cell r="S53">
            <v>5.5118110236220472</v>
          </cell>
          <cell r="T53">
            <v>0</v>
          </cell>
          <cell r="U53">
            <v>0</v>
          </cell>
          <cell r="V53"/>
          <cell r="W53">
            <v>0</v>
          </cell>
          <cell r="X53" t="str">
            <v>H250 D140</v>
          </cell>
        </row>
        <row r="54">
          <cell r="B54">
            <v>35311</v>
          </cell>
          <cell r="C54"/>
          <cell r="D54">
            <v>250</v>
          </cell>
          <cell r="E54">
            <v>120</v>
          </cell>
          <cell r="F54"/>
          <cell r="G54"/>
          <cell r="H54">
            <v>9.8000000000000007</v>
          </cell>
          <cell r="I54">
            <v>4.7</v>
          </cell>
          <cell r="J54">
            <v>0</v>
          </cell>
          <cell r="K54">
            <v>0</v>
          </cell>
          <cell r="L54"/>
          <cell r="M54"/>
          <cell r="N54">
            <v>980</v>
          </cell>
          <cell r="O54">
            <v>2.1605301694118002</v>
          </cell>
          <cell r="P54">
            <v>2.2000000000000002</v>
          </cell>
          <cell r="Q54"/>
          <cell r="R54">
            <v>9.8425196850393704</v>
          </cell>
          <cell r="S54">
            <v>4.7244094488188972</v>
          </cell>
          <cell r="T54">
            <v>0</v>
          </cell>
          <cell r="U54">
            <v>0</v>
          </cell>
          <cell r="V54"/>
          <cell r="W54">
            <v>0</v>
          </cell>
          <cell r="X54" t="str">
            <v>H250 D120</v>
          </cell>
        </row>
        <row r="55">
          <cell r="B55">
            <v>35320</v>
          </cell>
          <cell r="C55"/>
          <cell r="D55">
            <v>295</v>
          </cell>
          <cell r="E55">
            <v>160</v>
          </cell>
          <cell r="F55"/>
          <cell r="G55"/>
          <cell r="H55">
            <v>11.6</v>
          </cell>
          <cell r="I55">
            <v>6.3</v>
          </cell>
          <cell r="J55">
            <v>0</v>
          </cell>
          <cell r="K55">
            <v>0</v>
          </cell>
          <cell r="L55"/>
          <cell r="M55">
            <v>3600</v>
          </cell>
          <cell r="N55">
            <v>1350</v>
          </cell>
          <cell r="O55">
            <v>2.9762405394958473</v>
          </cell>
          <cell r="P55">
            <v>3</v>
          </cell>
          <cell r="Q55"/>
          <cell r="R55">
            <v>11.614173228346457</v>
          </cell>
          <cell r="S55">
            <v>6.2992125984251972</v>
          </cell>
          <cell r="T55">
            <v>0</v>
          </cell>
          <cell r="U55">
            <v>0</v>
          </cell>
          <cell r="V55"/>
          <cell r="W55">
            <v>0</v>
          </cell>
          <cell r="X55" t="str">
            <v>H295 D160</v>
          </cell>
        </row>
        <row r="56">
          <cell r="B56">
            <v>35333</v>
          </cell>
          <cell r="D56">
            <v>128</v>
          </cell>
          <cell r="E56">
            <v>137</v>
          </cell>
          <cell r="F56"/>
          <cell r="G56"/>
          <cell r="H56">
            <v>5</v>
          </cell>
          <cell r="I56">
            <v>5.4</v>
          </cell>
          <cell r="J56"/>
          <cell r="K56"/>
          <cell r="L56"/>
          <cell r="N56">
            <v>359</v>
          </cell>
          <cell r="O56">
            <v>0.79145952124371044</v>
          </cell>
          <cell r="P56">
            <v>0.8</v>
          </cell>
          <cell r="R56">
            <v>5.0393700787401574</v>
          </cell>
          <cell r="S56">
            <v>5.3937007874015741</v>
          </cell>
          <cell r="T56"/>
          <cell r="U56"/>
          <cell r="V56"/>
          <cell r="W56">
            <v>0</v>
          </cell>
          <cell r="X56" t="str">
            <v>H128 D137</v>
          </cell>
        </row>
        <row r="57">
          <cell r="B57">
            <v>35350</v>
          </cell>
          <cell r="D57">
            <v>215</v>
          </cell>
          <cell r="E57">
            <v>135</v>
          </cell>
          <cell r="F57"/>
          <cell r="G57"/>
          <cell r="H57">
            <v>8.5</v>
          </cell>
          <cell r="I57">
            <v>5.3</v>
          </cell>
          <cell r="J57">
            <v>0</v>
          </cell>
          <cell r="K57">
            <v>0</v>
          </cell>
          <cell r="L57"/>
          <cell r="M57">
            <v>2750</v>
          </cell>
          <cell r="N57">
            <v>642</v>
          </cell>
          <cell r="O57">
            <v>1.415367723226914</v>
          </cell>
          <cell r="P57">
            <v>1.4</v>
          </cell>
          <cell r="Q57"/>
          <cell r="R57">
            <v>8.4645669291338574</v>
          </cell>
          <cell r="S57">
            <v>5.3149606299212602</v>
          </cell>
          <cell r="T57">
            <v>0</v>
          </cell>
          <cell r="U57">
            <v>0</v>
          </cell>
          <cell r="V57"/>
          <cell r="W57">
            <v>0</v>
          </cell>
          <cell r="X57" t="str">
            <v>H215 D135</v>
          </cell>
        </row>
        <row r="58">
          <cell r="B58">
            <v>35420</v>
          </cell>
          <cell r="D58">
            <v>195</v>
          </cell>
          <cell r="E58">
            <v>138</v>
          </cell>
          <cell r="F58"/>
          <cell r="G58"/>
          <cell r="H58">
            <v>7.7</v>
          </cell>
          <cell r="I58">
            <v>5.4</v>
          </cell>
          <cell r="J58">
            <v>0</v>
          </cell>
          <cell r="K58">
            <v>0</v>
          </cell>
          <cell r="L58"/>
          <cell r="M58">
            <v>1590</v>
          </cell>
          <cell r="N58">
            <v>680</v>
          </cell>
          <cell r="O58">
            <v>1.4991433828571674</v>
          </cell>
          <cell r="P58">
            <v>1.5</v>
          </cell>
          <cell r="Q58"/>
          <cell r="R58">
            <v>7.6771653543307083</v>
          </cell>
          <cell r="S58">
            <v>5.4330708661417324</v>
          </cell>
          <cell r="T58">
            <v>0</v>
          </cell>
          <cell r="U58">
            <v>0</v>
          </cell>
          <cell r="V58"/>
          <cell r="W58">
            <v>0</v>
          </cell>
          <cell r="X58" t="str">
            <v>H195 D138</v>
          </cell>
        </row>
        <row r="59">
          <cell r="B59">
            <v>35430</v>
          </cell>
          <cell r="D59">
            <v>180</v>
          </cell>
          <cell r="E59">
            <v>145</v>
          </cell>
          <cell r="F59"/>
          <cell r="G59"/>
          <cell r="H59">
            <v>7.1</v>
          </cell>
          <cell r="I59">
            <v>5.7</v>
          </cell>
          <cell r="J59">
            <v>0</v>
          </cell>
          <cell r="K59">
            <v>0</v>
          </cell>
          <cell r="L59"/>
          <cell r="M59"/>
          <cell r="N59">
            <v>645</v>
          </cell>
          <cell r="O59">
            <v>1.4219815910924603</v>
          </cell>
          <cell r="P59">
            <v>1.4</v>
          </cell>
          <cell r="Q59"/>
          <cell r="R59">
            <v>7.0866141732283472</v>
          </cell>
          <cell r="S59">
            <v>5.7086614173228343</v>
          </cell>
          <cell r="T59">
            <v>0</v>
          </cell>
          <cell r="U59">
            <v>0</v>
          </cell>
          <cell r="V59"/>
          <cell r="W59">
            <v>0</v>
          </cell>
          <cell r="X59" t="str">
            <v>H180 D145</v>
          </cell>
        </row>
        <row r="60">
          <cell r="B60">
            <v>35440</v>
          </cell>
          <cell r="C60"/>
          <cell r="D60">
            <v>190</v>
          </cell>
          <cell r="E60">
            <v>140</v>
          </cell>
          <cell r="F60"/>
          <cell r="G60"/>
          <cell r="H60">
            <v>7.5</v>
          </cell>
          <cell r="I60">
            <v>5.5</v>
          </cell>
          <cell r="J60">
            <v>0</v>
          </cell>
          <cell r="K60">
            <v>0</v>
          </cell>
          <cell r="L60"/>
          <cell r="M60">
            <v>1851</v>
          </cell>
          <cell r="N60">
            <v>624</v>
          </cell>
          <cell r="O60">
            <v>1.375684516033636</v>
          </cell>
          <cell r="P60">
            <v>1.4</v>
          </cell>
          <cell r="Q60"/>
          <cell r="R60">
            <v>7.4803149606299213</v>
          </cell>
          <cell r="S60">
            <v>5.5118110236220472</v>
          </cell>
          <cell r="T60">
            <v>0</v>
          </cell>
          <cell r="U60">
            <v>0</v>
          </cell>
          <cell r="V60"/>
          <cell r="W60">
            <v>0</v>
          </cell>
          <cell r="X60" t="str">
            <v>H190 D140</v>
          </cell>
        </row>
        <row r="61">
          <cell r="B61">
            <v>35445</v>
          </cell>
          <cell r="C61"/>
          <cell r="D61">
            <v>180</v>
          </cell>
          <cell r="E61">
            <v>110</v>
          </cell>
          <cell r="F61"/>
          <cell r="G61"/>
          <cell r="H61">
            <v>7.1</v>
          </cell>
          <cell r="I61">
            <v>4.3</v>
          </cell>
          <cell r="J61">
            <v>0</v>
          </cell>
          <cell r="K61">
            <v>0</v>
          </cell>
          <cell r="L61"/>
          <cell r="M61">
            <v>1229</v>
          </cell>
          <cell r="N61">
            <v>398</v>
          </cell>
          <cell r="O61">
            <v>0.87743980349581274</v>
          </cell>
          <cell r="P61">
            <v>0.9</v>
          </cell>
          <cell r="Q61"/>
          <cell r="R61">
            <v>7.0866141732283472</v>
          </cell>
          <cell r="S61">
            <v>4.3307086614173231</v>
          </cell>
          <cell r="T61">
            <v>0</v>
          </cell>
          <cell r="U61">
            <v>0</v>
          </cell>
          <cell r="V61"/>
          <cell r="W61">
            <v>0</v>
          </cell>
          <cell r="X61" t="str">
            <v>H180 D110</v>
          </cell>
        </row>
        <row r="62">
          <cell r="B62">
            <v>35446</v>
          </cell>
          <cell r="D62">
            <v>180</v>
          </cell>
          <cell r="E62">
            <v>109</v>
          </cell>
          <cell r="F62"/>
          <cell r="G62"/>
          <cell r="H62">
            <v>7.1</v>
          </cell>
          <cell r="I62">
            <v>4.3</v>
          </cell>
          <cell r="J62"/>
          <cell r="K62"/>
          <cell r="L62"/>
          <cell r="M62">
            <v>1214</v>
          </cell>
          <cell r="N62">
            <v>390</v>
          </cell>
          <cell r="O62">
            <v>0.85980282252102258</v>
          </cell>
          <cell r="P62">
            <v>0.9</v>
          </cell>
          <cell r="R62">
            <v>7.0866141732283472</v>
          </cell>
          <cell r="S62">
            <v>4.2913385826771657</v>
          </cell>
          <cell r="T62"/>
          <cell r="U62"/>
          <cell r="V62"/>
          <cell r="W62">
            <v>0</v>
          </cell>
          <cell r="X62" t="str">
            <v>H180 D109</v>
          </cell>
        </row>
        <row r="63">
          <cell r="B63">
            <v>35447</v>
          </cell>
          <cell r="D63">
            <v>180</v>
          </cell>
          <cell r="E63">
            <v>128</v>
          </cell>
          <cell r="F63"/>
          <cell r="G63"/>
          <cell r="H63">
            <v>7.1</v>
          </cell>
          <cell r="I63">
            <v>5</v>
          </cell>
          <cell r="J63">
            <v>0</v>
          </cell>
          <cell r="K63">
            <v>0</v>
          </cell>
          <cell r="L63"/>
          <cell r="M63">
            <v>1920</v>
          </cell>
          <cell r="N63">
            <v>390</v>
          </cell>
          <cell r="O63">
            <v>0.85980282252102258</v>
          </cell>
          <cell r="P63">
            <v>0.9</v>
          </cell>
          <cell r="Q63"/>
          <cell r="R63">
            <v>7.0866141732283472</v>
          </cell>
          <cell r="S63">
            <v>5.0393700787401574</v>
          </cell>
          <cell r="T63">
            <v>0</v>
          </cell>
          <cell r="U63">
            <v>0</v>
          </cell>
          <cell r="V63"/>
          <cell r="W63">
            <v>0</v>
          </cell>
          <cell r="X63" t="str">
            <v>H180 D128</v>
          </cell>
        </row>
        <row r="64">
          <cell r="B64">
            <v>35450</v>
          </cell>
          <cell r="D64">
            <v>190</v>
          </cell>
          <cell r="E64">
            <v>140</v>
          </cell>
          <cell r="F64"/>
          <cell r="G64"/>
          <cell r="H64">
            <v>7.5</v>
          </cell>
          <cell r="I64">
            <v>5.5</v>
          </cell>
          <cell r="J64">
            <v>0</v>
          </cell>
          <cell r="K64">
            <v>0</v>
          </cell>
          <cell r="L64"/>
          <cell r="M64">
            <v>1650</v>
          </cell>
          <cell r="N64">
            <v>649</v>
          </cell>
          <cell r="O64">
            <v>1.4308000815798554</v>
          </cell>
          <cell r="P64">
            <v>1.4</v>
          </cell>
          <cell r="Q64"/>
          <cell r="R64">
            <v>7.4803149606299213</v>
          </cell>
          <cell r="S64">
            <v>5.5118110236220472</v>
          </cell>
          <cell r="T64">
            <v>0</v>
          </cell>
          <cell r="U64">
            <v>0</v>
          </cell>
          <cell r="V64"/>
          <cell r="W64">
            <v>0</v>
          </cell>
          <cell r="X64" t="str">
            <v>H190 D140</v>
          </cell>
        </row>
        <row r="65">
          <cell r="B65">
            <v>35452</v>
          </cell>
          <cell r="D65">
            <v>190</v>
          </cell>
          <cell r="E65">
            <v>140</v>
          </cell>
          <cell r="F65"/>
          <cell r="G65"/>
          <cell r="H65">
            <v>7.5</v>
          </cell>
          <cell r="I65">
            <v>5.5</v>
          </cell>
          <cell r="J65">
            <v>0</v>
          </cell>
          <cell r="K65">
            <v>0</v>
          </cell>
          <cell r="L65"/>
          <cell r="M65">
            <v>1470</v>
          </cell>
          <cell r="N65">
            <v>790</v>
          </cell>
          <cell r="O65">
            <v>1.7416518712605329</v>
          </cell>
          <cell r="P65">
            <v>1.7</v>
          </cell>
          <cell r="Q65"/>
          <cell r="R65">
            <v>7.4803149606299213</v>
          </cell>
          <cell r="S65">
            <v>5.5118110236220472</v>
          </cell>
          <cell r="T65">
            <v>0</v>
          </cell>
          <cell r="U65">
            <v>0</v>
          </cell>
          <cell r="V65"/>
          <cell r="W65">
            <v>0</v>
          </cell>
          <cell r="X65" t="str">
            <v>H190 D140</v>
          </cell>
        </row>
        <row r="66">
          <cell r="B66">
            <v>35453</v>
          </cell>
          <cell r="D66">
            <v>190</v>
          </cell>
          <cell r="E66">
            <v>150</v>
          </cell>
          <cell r="F66"/>
          <cell r="G66"/>
          <cell r="H66">
            <v>7.5</v>
          </cell>
          <cell r="I66">
            <v>5.9</v>
          </cell>
          <cell r="J66"/>
          <cell r="K66"/>
          <cell r="L66"/>
          <cell r="M66">
            <v>2540</v>
          </cell>
          <cell r="N66">
            <v>625</v>
          </cell>
          <cell r="O66">
            <v>1.3778891386554848</v>
          </cell>
          <cell r="P66">
            <v>1.4</v>
          </cell>
          <cell r="R66">
            <v>7.4803149606299213</v>
          </cell>
          <cell r="S66">
            <v>5.9055118110236222</v>
          </cell>
          <cell r="T66"/>
          <cell r="U66"/>
          <cell r="V66"/>
          <cell r="W66">
            <v>0</v>
          </cell>
          <cell r="X66" t="str">
            <v>H190 D150</v>
          </cell>
        </row>
        <row r="67">
          <cell r="B67">
            <v>35454</v>
          </cell>
          <cell r="D67">
            <v>197</v>
          </cell>
          <cell r="E67">
            <v>106</v>
          </cell>
          <cell r="F67"/>
          <cell r="G67"/>
          <cell r="H67">
            <v>7.8</v>
          </cell>
          <cell r="I67">
            <v>4.2</v>
          </cell>
          <cell r="J67"/>
          <cell r="K67"/>
          <cell r="L67"/>
          <cell r="M67">
            <v>1220</v>
          </cell>
          <cell r="N67">
            <v>375</v>
          </cell>
          <cell r="O67">
            <v>0.82673348319329087</v>
          </cell>
          <cell r="P67">
            <v>0.8</v>
          </cell>
          <cell r="R67">
            <v>7.7559055118110241</v>
          </cell>
          <cell r="S67">
            <v>4.1732283464566926</v>
          </cell>
          <cell r="T67"/>
          <cell r="U67"/>
          <cell r="V67"/>
          <cell r="W67">
            <v>0</v>
          </cell>
          <cell r="X67" t="str">
            <v>H197 D106</v>
          </cell>
        </row>
        <row r="68">
          <cell r="B68">
            <v>35455</v>
          </cell>
          <cell r="D68">
            <v>275</v>
          </cell>
          <cell r="E68">
            <v>135</v>
          </cell>
          <cell r="F68"/>
          <cell r="G68"/>
          <cell r="H68">
            <v>10.8</v>
          </cell>
          <cell r="I68">
            <v>5.3</v>
          </cell>
          <cell r="J68"/>
          <cell r="K68"/>
          <cell r="L68"/>
          <cell r="M68">
            <v>2856</v>
          </cell>
          <cell r="N68">
            <v>680</v>
          </cell>
          <cell r="O68">
            <v>1.4991433828571674</v>
          </cell>
          <cell r="P68">
            <v>1.5</v>
          </cell>
          <cell r="R68">
            <v>10.826771653543307</v>
          </cell>
          <cell r="S68">
            <v>5.3149606299212602</v>
          </cell>
          <cell r="T68"/>
          <cell r="U68"/>
          <cell r="V68"/>
          <cell r="W68">
            <v>0</v>
          </cell>
          <cell r="X68" t="str">
            <v>H275 D135</v>
          </cell>
        </row>
        <row r="69">
          <cell r="B69">
            <v>35460</v>
          </cell>
          <cell r="D69">
            <v>190</v>
          </cell>
          <cell r="E69">
            <v>140</v>
          </cell>
          <cell r="F69"/>
          <cell r="G69"/>
          <cell r="H69">
            <v>7.5</v>
          </cell>
          <cell r="I69">
            <v>5.5</v>
          </cell>
          <cell r="J69">
            <v>0</v>
          </cell>
          <cell r="K69">
            <v>0</v>
          </cell>
          <cell r="L69"/>
          <cell r="M69">
            <v>1541</v>
          </cell>
          <cell r="N69">
            <v>640</v>
          </cell>
          <cell r="O69">
            <v>1.4109584779832165</v>
          </cell>
          <cell r="P69">
            <v>1.4</v>
          </cell>
          <cell r="Q69"/>
          <cell r="R69">
            <v>7.4803149606299213</v>
          </cell>
          <cell r="S69">
            <v>5.5118110236220472</v>
          </cell>
          <cell r="T69">
            <v>0</v>
          </cell>
          <cell r="U69">
            <v>0</v>
          </cell>
          <cell r="V69"/>
          <cell r="W69">
            <v>0</v>
          </cell>
          <cell r="X69" t="str">
            <v>H190 D140</v>
          </cell>
        </row>
        <row r="70">
          <cell r="B70">
            <v>35470</v>
          </cell>
          <cell r="C70"/>
          <cell r="D70">
            <v>190</v>
          </cell>
          <cell r="E70">
            <v>140</v>
          </cell>
          <cell r="F70"/>
          <cell r="G70"/>
          <cell r="H70">
            <v>7.5</v>
          </cell>
          <cell r="I70">
            <v>5.5</v>
          </cell>
          <cell r="J70">
            <v>0</v>
          </cell>
          <cell r="K70">
            <v>0</v>
          </cell>
          <cell r="L70"/>
          <cell r="M70"/>
          <cell r="N70">
            <v>700</v>
          </cell>
          <cell r="O70">
            <v>1.5432358352941431</v>
          </cell>
          <cell r="P70">
            <v>1.5</v>
          </cell>
          <cell r="Q70"/>
          <cell r="R70">
            <v>7.4803149606299213</v>
          </cell>
          <cell r="S70">
            <v>5.5118110236220472</v>
          </cell>
          <cell r="T70">
            <v>0</v>
          </cell>
          <cell r="U70">
            <v>0</v>
          </cell>
          <cell r="V70"/>
          <cell r="W70">
            <v>0</v>
          </cell>
          <cell r="X70" t="str">
            <v>H190 D140</v>
          </cell>
        </row>
        <row r="71">
          <cell r="B71">
            <v>35480</v>
          </cell>
          <cell r="D71">
            <v>94</v>
          </cell>
          <cell r="E71">
            <v>69</v>
          </cell>
          <cell r="F71"/>
          <cell r="G71"/>
          <cell r="H71">
            <v>3.7</v>
          </cell>
          <cell r="I71">
            <v>2.7</v>
          </cell>
          <cell r="J71">
            <v>0</v>
          </cell>
          <cell r="K71">
            <v>0</v>
          </cell>
          <cell r="L71"/>
          <cell r="M71"/>
          <cell r="N71"/>
          <cell r="O71">
            <v>0</v>
          </cell>
          <cell r="P71">
            <v>0</v>
          </cell>
          <cell r="Q71"/>
          <cell r="R71">
            <v>3.7007874015748032</v>
          </cell>
          <cell r="S71">
            <v>2.7165354330708662</v>
          </cell>
          <cell r="T71">
            <v>0</v>
          </cell>
          <cell r="U71">
            <v>0</v>
          </cell>
          <cell r="V71"/>
          <cell r="W71">
            <v>0</v>
          </cell>
          <cell r="X71" t="str">
            <v>H94 D69</v>
          </cell>
        </row>
        <row r="72">
          <cell r="B72">
            <v>35490</v>
          </cell>
          <cell r="D72">
            <v>200</v>
          </cell>
          <cell r="E72">
            <v>140</v>
          </cell>
          <cell r="F72"/>
          <cell r="G72"/>
          <cell r="H72">
            <v>7.9</v>
          </cell>
          <cell r="I72">
            <v>5.5</v>
          </cell>
          <cell r="J72">
            <v>0</v>
          </cell>
          <cell r="K72">
            <v>0</v>
          </cell>
          <cell r="L72"/>
          <cell r="M72">
            <v>2477</v>
          </cell>
          <cell r="N72">
            <v>675</v>
          </cell>
          <cell r="O72">
            <v>1.4881202697479237</v>
          </cell>
          <cell r="P72">
            <v>1.5</v>
          </cell>
          <cell r="R72">
            <v>7.8740157480314963</v>
          </cell>
          <cell r="S72">
            <v>5.5118110236220472</v>
          </cell>
          <cell r="T72">
            <v>0</v>
          </cell>
          <cell r="U72">
            <v>0</v>
          </cell>
          <cell r="V72"/>
          <cell r="W72">
            <v>0</v>
          </cell>
          <cell r="X72" t="str">
            <v>H200 D140</v>
          </cell>
        </row>
        <row r="73">
          <cell r="B73">
            <v>35492</v>
          </cell>
          <cell r="D73">
            <v>180</v>
          </cell>
          <cell r="E73">
            <v>140</v>
          </cell>
          <cell r="F73"/>
          <cell r="G73"/>
          <cell r="H73">
            <v>7.1</v>
          </cell>
          <cell r="I73">
            <v>5.5</v>
          </cell>
          <cell r="J73">
            <v>0</v>
          </cell>
          <cell r="K73">
            <v>0</v>
          </cell>
          <cell r="L73"/>
          <cell r="M73"/>
          <cell r="N73">
            <v>634</v>
          </cell>
          <cell r="O73">
            <v>1.3977307422521239</v>
          </cell>
          <cell r="P73">
            <v>1.4</v>
          </cell>
          <cell r="Q73"/>
          <cell r="R73">
            <v>7.0866141732283472</v>
          </cell>
          <cell r="S73">
            <v>5.5118110236220472</v>
          </cell>
          <cell r="T73">
            <v>0</v>
          </cell>
          <cell r="U73">
            <v>0</v>
          </cell>
          <cell r="V73"/>
          <cell r="W73">
            <v>0</v>
          </cell>
          <cell r="X73" t="str">
            <v>H180 D140</v>
          </cell>
        </row>
        <row r="74">
          <cell r="B74">
            <v>35500</v>
          </cell>
          <cell r="C74"/>
          <cell r="D74">
            <v>195</v>
          </cell>
          <cell r="E74">
            <v>138</v>
          </cell>
          <cell r="F74"/>
          <cell r="G74"/>
          <cell r="H74">
            <v>7.7</v>
          </cell>
          <cell r="I74">
            <v>5.4</v>
          </cell>
          <cell r="J74">
            <v>0</v>
          </cell>
          <cell r="K74">
            <v>0</v>
          </cell>
          <cell r="L74"/>
          <cell r="M74">
            <v>2419</v>
          </cell>
          <cell r="N74">
            <v>690</v>
          </cell>
          <cell r="O74">
            <v>1.5211896090756551</v>
          </cell>
          <cell r="P74">
            <v>1.5</v>
          </cell>
          <cell r="Q74"/>
          <cell r="R74">
            <v>7.6771653543307083</v>
          </cell>
          <cell r="S74">
            <v>5.4330708661417324</v>
          </cell>
          <cell r="T74">
            <v>0</v>
          </cell>
          <cell r="U74">
            <v>0</v>
          </cell>
          <cell r="V74"/>
          <cell r="W74">
            <v>0</v>
          </cell>
          <cell r="X74" t="str">
            <v>H195 D138</v>
          </cell>
        </row>
        <row r="75">
          <cell r="B75">
            <v>35502</v>
          </cell>
          <cell r="D75">
            <v>200</v>
          </cell>
          <cell r="E75">
            <v>140</v>
          </cell>
          <cell r="F75"/>
          <cell r="G75"/>
          <cell r="H75">
            <v>7.9</v>
          </cell>
          <cell r="I75">
            <v>5.5</v>
          </cell>
          <cell r="J75">
            <v>0</v>
          </cell>
          <cell r="K75">
            <v>0</v>
          </cell>
          <cell r="L75"/>
          <cell r="M75">
            <v>2190</v>
          </cell>
          <cell r="N75">
            <v>640</v>
          </cell>
          <cell r="O75">
            <v>1.4109584779832165</v>
          </cell>
          <cell r="P75">
            <v>1.4</v>
          </cell>
          <cell r="Q75"/>
          <cell r="R75">
            <v>7.8740157480314963</v>
          </cell>
          <cell r="S75">
            <v>5.5118110236220472</v>
          </cell>
          <cell r="T75">
            <v>0</v>
          </cell>
          <cell r="U75">
            <v>0</v>
          </cell>
          <cell r="V75"/>
          <cell r="W75">
            <v>0</v>
          </cell>
          <cell r="X75" t="str">
            <v>H200 D140</v>
          </cell>
        </row>
        <row r="76">
          <cell r="B76">
            <v>35510</v>
          </cell>
          <cell r="C76"/>
          <cell r="D76">
            <v>200</v>
          </cell>
          <cell r="E76">
            <v>140</v>
          </cell>
          <cell r="F76"/>
          <cell r="G76"/>
          <cell r="H76">
            <v>7.9</v>
          </cell>
          <cell r="I76">
            <v>5.5</v>
          </cell>
          <cell r="J76">
            <v>0</v>
          </cell>
          <cell r="K76">
            <v>0</v>
          </cell>
          <cell r="L76"/>
          <cell r="M76"/>
          <cell r="N76">
            <v>980</v>
          </cell>
          <cell r="O76">
            <v>2.1605301694118002</v>
          </cell>
          <cell r="P76">
            <v>2.2000000000000002</v>
          </cell>
          <cell r="Q76"/>
          <cell r="R76">
            <v>7.8740157480314963</v>
          </cell>
          <cell r="S76">
            <v>5.5118110236220472</v>
          </cell>
          <cell r="T76">
            <v>0</v>
          </cell>
          <cell r="U76">
            <v>0</v>
          </cell>
          <cell r="V76"/>
          <cell r="W76">
            <v>0</v>
          </cell>
          <cell r="X76" t="str">
            <v>H200 D140</v>
          </cell>
        </row>
        <row r="77">
          <cell r="B77">
            <v>35520</v>
          </cell>
          <cell r="D77">
            <v>196</v>
          </cell>
          <cell r="E77">
            <v>140</v>
          </cell>
          <cell r="F77"/>
          <cell r="G77"/>
          <cell r="H77">
            <v>7.7</v>
          </cell>
          <cell r="I77">
            <v>5.5</v>
          </cell>
          <cell r="J77">
            <v>0</v>
          </cell>
          <cell r="K77">
            <v>0</v>
          </cell>
          <cell r="L77"/>
          <cell r="M77">
            <v>1670</v>
          </cell>
          <cell r="N77">
            <v>640</v>
          </cell>
          <cell r="O77">
            <v>1.4109584779832165</v>
          </cell>
          <cell r="P77">
            <v>1.4</v>
          </cell>
          <cell r="Q77"/>
          <cell r="R77">
            <v>7.7165354330708658</v>
          </cell>
          <cell r="S77">
            <v>5.5118110236220472</v>
          </cell>
          <cell r="T77">
            <v>0</v>
          </cell>
          <cell r="U77">
            <v>0</v>
          </cell>
          <cell r="V77"/>
          <cell r="W77">
            <v>0</v>
          </cell>
          <cell r="X77" t="str">
            <v>H196 D140</v>
          </cell>
        </row>
        <row r="78">
          <cell r="B78">
            <v>35521</v>
          </cell>
          <cell r="D78">
            <v>195</v>
          </cell>
          <cell r="E78">
            <v>142</v>
          </cell>
          <cell r="F78"/>
          <cell r="G78"/>
          <cell r="H78">
            <v>7.7</v>
          </cell>
          <cell r="I78">
            <v>5.6</v>
          </cell>
          <cell r="J78">
            <v>0</v>
          </cell>
          <cell r="K78">
            <v>0</v>
          </cell>
          <cell r="L78"/>
          <cell r="M78">
            <v>1965</v>
          </cell>
          <cell r="N78">
            <v>688</v>
          </cell>
          <cell r="O78">
            <v>1.5167803638319577</v>
          </cell>
          <cell r="P78">
            <v>1.5</v>
          </cell>
          <cell r="Q78"/>
          <cell r="R78">
            <v>7.6771653543307083</v>
          </cell>
          <cell r="S78">
            <v>5.5905511811023629</v>
          </cell>
          <cell r="T78">
            <v>0</v>
          </cell>
          <cell r="U78">
            <v>0</v>
          </cell>
          <cell r="V78"/>
          <cell r="W78">
            <v>0</v>
          </cell>
          <cell r="X78" t="str">
            <v>H195 D142</v>
          </cell>
        </row>
        <row r="79">
          <cell r="B79">
            <v>35527</v>
          </cell>
          <cell r="D79">
            <v>89</v>
          </cell>
          <cell r="E79">
            <v>100</v>
          </cell>
          <cell r="F79"/>
          <cell r="G79"/>
          <cell r="H79">
            <v>3.5</v>
          </cell>
          <cell r="I79">
            <v>3.9</v>
          </cell>
          <cell r="J79"/>
          <cell r="K79"/>
          <cell r="L79"/>
          <cell r="M79">
            <v>585</v>
          </cell>
          <cell r="N79">
            <v>260</v>
          </cell>
          <cell r="O79">
            <v>0.57320188168068165</v>
          </cell>
          <cell r="P79">
            <v>0.6</v>
          </cell>
          <cell r="R79">
            <v>3.5039370078740157</v>
          </cell>
          <cell r="S79">
            <v>3.9370078740157481</v>
          </cell>
          <cell r="T79"/>
          <cell r="U79"/>
          <cell r="V79"/>
          <cell r="W79">
            <v>0</v>
          </cell>
          <cell r="X79" t="str">
            <v>H89 D100</v>
          </cell>
        </row>
        <row r="80">
          <cell r="B80">
            <v>35528</v>
          </cell>
          <cell r="D80">
            <v>80</v>
          </cell>
          <cell r="E80">
            <v>100</v>
          </cell>
          <cell r="F80"/>
          <cell r="G80"/>
          <cell r="H80">
            <v>3.1</v>
          </cell>
          <cell r="I80">
            <v>3.9</v>
          </cell>
          <cell r="J80">
            <v>0</v>
          </cell>
          <cell r="K80">
            <v>0</v>
          </cell>
          <cell r="L80">
            <v>414</v>
          </cell>
          <cell r="M80">
            <v>535</v>
          </cell>
          <cell r="N80">
            <v>205</v>
          </cell>
          <cell r="O80">
            <v>0.45194763747899902</v>
          </cell>
          <cell r="P80">
            <v>0.5</v>
          </cell>
          <cell r="Q80"/>
          <cell r="R80">
            <v>3.1496062992125986</v>
          </cell>
          <cell r="S80">
            <v>3.9370078740157481</v>
          </cell>
          <cell r="T80">
            <v>0</v>
          </cell>
          <cell r="U80">
            <v>0</v>
          </cell>
          <cell r="V80"/>
          <cell r="W80">
            <v>0</v>
          </cell>
          <cell r="X80" t="str">
            <v>H80 D100</v>
          </cell>
        </row>
        <row r="81">
          <cell r="B81">
            <v>35529</v>
          </cell>
          <cell r="D81">
            <v>92</v>
          </cell>
          <cell r="E81">
            <v>100</v>
          </cell>
          <cell r="F81"/>
          <cell r="G81"/>
          <cell r="H81">
            <v>3.6</v>
          </cell>
          <cell r="I81">
            <v>3.9</v>
          </cell>
          <cell r="J81">
            <v>0</v>
          </cell>
          <cell r="K81">
            <v>0</v>
          </cell>
          <cell r="L81"/>
          <cell r="M81">
            <v>600</v>
          </cell>
          <cell r="N81">
            <v>218</v>
          </cell>
          <cell r="O81">
            <v>0.4806077315630331</v>
          </cell>
          <cell r="P81">
            <v>0.5</v>
          </cell>
          <cell r="Q81"/>
          <cell r="R81">
            <v>3.6220472440944884</v>
          </cell>
          <cell r="S81">
            <v>3.9370078740157481</v>
          </cell>
          <cell r="T81">
            <v>0</v>
          </cell>
          <cell r="U81">
            <v>0</v>
          </cell>
          <cell r="V81"/>
          <cell r="W81">
            <v>0</v>
          </cell>
          <cell r="X81" t="str">
            <v>H92 D100</v>
          </cell>
        </row>
        <row r="82">
          <cell r="B82">
            <v>35530</v>
          </cell>
          <cell r="C82"/>
          <cell r="D82">
            <v>200</v>
          </cell>
          <cell r="E82">
            <v>145</v>
          </cell>
          <cell r="F82"/>
          <cell r="G82"/>
          <cell r="H82">
            <v>7.9</v>
          </cell>
          <cell r="I82">
            <v>5.7</v>
          </cell>
          <cell r="J82">
            <v>0</v>
          </cell>
          <cell r="K82">
            <v>0</v>
          </cell>
          <cell r="L82"/>
          <cell r="M82">
            <v>1470</v>
          </cell>
          <cell r="N82">
            <v>642</v>
          </cell>
          <cell r="O82">
            <v>1.415367723226914</v>
          </cell>
          <cell r="P82">
            <v>1.4</v>
          </cell>
          <cell r="Q82"/>
          <cell r="R82">
            <v>7.8740157480314963</v>
          </cell>
          <cell r="S82">
            <v>5.7086614173228343</v>
          </cell>
          <cell r="T82">
            <v>0</v>
          </cell>
          <cell r="U82">
            <v>0</v>
          </cell>
          <cell r="V82"/>
          <cell r="W82">
            <v>0</v>
          </cell>
          <cell r="X82" t="str">
            <v>H200 D145</v>
          </cell>
        </row>
        <row r="83">
          <cell r="B83">
            <v>35531</v>
          </cell>
          <cell r="C83"/>
          <cell r="D83">
            <v>75</v>
          </cell>
          <cell r="E83">
            <v>80</v>
          </cell>
          <cell r="F83"/>
          <cell r="G83"/>
          <cell r="H83">
            <v>3</v>
          </cell>
          <cell r="I83">
            <v>3.1</v>
          </cell>
          <cell r="J83">
            <v>0</v>
          </cell>
          <cell r="K83">
            <v>0</v>
          </cell>
          <cell r="L83">
            <v>365</v>
          </cell>
          <cell r="M83">
            <v>430</v>
          </cell>
          <cell r="N83">
            <v>190</v>
          </cell>
          <cell r="O83">
            <v>0.41887829815126737</v>
          </cell>
          <cell r="P83">
            <v>0.4</v>
          </cell>
          <cell r="Q83"/>
          <cell r="R83">
            <v>2.9527559055118111</v>
          </cell>
          <cell r="S83">
            <v>3.1496062992125986</v>
          </cell>
          <cell r="T83">
            <v>0</v>
          </cell>
          <cell r="U83">
            <v>0</v>
          </cell>
          <cell r="V83"/>
          <cell r="W83">
            <v>0</v>
          </cell>
          <cell r="X83" t="str">
            <v>H75 D80</v>
          </cell>
        </row>
        <row r="84">
          <cell r="B84">
            <v>35532</v>
          </cell>
          <cell r="C84"/>
          <cell r="D84">
            <v>100</v>
          </cell>
          <cell r="E84">
            <v>100</v>
          </cell>
          <cell r="F84"/>
          <cell r="G84"/>
          <cell r="H84">
            <v>3.9</v>
          </cell>
          <cell r="I84">
            <v>3.9</v>
          </cell>
          <cell r="J84">
            <v>0</v>
          </cell>
          <cell r="K84">
            <v>0</v>
          </cell>
          <cell r="L84">
            <v>570</v>
          </cell>
          <cell r="M84">
            <v>680</v>
          </cell>
          <cell r="N84">
            <v>230</v>
          </cell>
          <cell r="O84">
            <v>0.50706320302521846</v>
          </cell>
          <cell r="P84">
            <v>0.5</v>
          </cell>
          <cell r="Q84"/>
          <cell r="R84">
            <v>3.9370078740157481</v>
          </cell>
          <cell r="S84">
            <v>3.9370078740157481</v>
          </cell>
          <cell r="T84">
            <v>0</v>
          </cell>
          <cell r="U84">
            <v>0</v>
          </cell>
          <cell r="V84" t="str">
            <v xml:space="preserve">brak pojemności na rys. technicznym </v>
          </cell>
          <cell r="W84">
            <v>0</v>
          </cell>
          <cell r="X84" t="str">
            <v>H100 D100</v>
          </cell>
        </row>
        <row r="85">
          <cell r="B85">
            <v>35533</v>
          </cell>
          <cell r="D85">
            <v>100</v>
          </cell>
          <cell r="E85">
            <v>80</v>
          </cell>
          <cell r="F85"/>
          <cell r="G85"/>
          <cell r="H85">
            <v>3.9</v>
          </cell>
          <cell r="I85">
            <v>3.1</v>
          </cell>
          <cell r="J85">
            <v>0</v>
          </cell>
          <cell r="K85">
            <v>0</v>
          </cell>
          <cell r="L85">
            <v>560</v>
          </cell>
          <cell r="M85">
            <v>630</v>
          </cell>
          <cell r="N85">
            <v>210</v>
          </cell>
          <cell r="O85">
            <v>0.46297075058824289</v>
          </cell>
          <cell r="P85">
            <v>0.5</v>
          </cell>
          <cell r="Q85"/>
          <cell r="R85">
            <v>3.9370078740157481</v>
          </cell>
          <cell r="S85">
            <v>3.1496062992125986</v>
          </cell>
          <cell r="T85">
            <v>0</v>
          </cell>
          <cell r="U85">
            <v>0</v>
          </cell>
          <cell r="V85" t="str">
            <v>brak pojemności na rys. technicznym</v>
          </cell>
          <cell r="W85">
            <v>0</v>
          </cell>
          <cell r="X85" t="str">
            <v>H100 D80</v>
          </cell>
        </row>
        <row r="86">
          <cell r="B86">
            <v>35534</v>
          </cell>
          <cell r="D86">
            <v>100</v>
          </cell>
          <cell r="E86">
            <v>120</v>
          </cell>
          <cell r="F86"/>
          <cell r="G86"/>
          <cell r="H86">
            <v>3.9</v>
          </cell>
          <cell r="I86">
            <v>4.7</v>
          </cell>
          <cell r="J86">
            <v>0</v>
          </cell>
          <cell r="K86">
            <v>0</v>
          </cell>
          <cell r="L86"/>
          <cell r="M86"/>
          <cell r="N86">
            <v>480</v>
          </cell>
          <cell r="O86">
            <v>1.0582188584874124</v>
          </cell>
          <cell r="P86">
            <v>1.1000000000000001</v>
          </cell>
          <cell r="Q86"/>
          <cell r="R86">
            <v>3.9370078740157481</v>
          </cell>
          <cell r="S86">
            <v>4.7244094488188972</v>
          </cell>
          <cell r="T86">
            <v>0</v>
          </cell>
          <cell r="U86">
            <v>0</v>
          </cell>
          <cell r="V86"/>
          <cell r="W86">
            <v>0</v>
          </cell>
          <cell r="X86" t="str">
            <v>H100 D120</v>
          </cell>
        </row>
        <row r="87">
          <cell r="B87">
            <v>35535</v>
          </cell>
          <cell r="D87">
            <v>125</v>
          </cell>
          <cell r="E87">
            <v>80</v>
          </cell>
          <cell r="F87"/>
          <cell r="G87"/>
          <cell r="H87">
            <v>4.9000000000000004</v>
          </cell>
          <cell r="I87">
            <v>3.1</v>
          </cell>
          <cell r="J87">
            <v>0</v>
          </cell>
          <cell r="K87">
            <v>0</v>
          </cell>
          <cell r="L87"/>
          <cell r="M87">
            <v>795</v>
          </cell>
          <cell r="N87">
            <v>290</v>
          </cell>
          <cell r="O87">
            <v>0.63934056033614495</v>
          </cell>
          <cell r="P87">
            <v>0.6</v>
          </cell>
          <cell r="Q87"/>
          <cell r="R87">
            <v>4.9212598425196852</v>
          </cell>
          <cell r="S87">
            <v>3.1496062992125986</v>
          </cell>
          <cell r="T87">
            <v>0</v>
          </cell>
          <cell r="U87">
            <v>0</v>
          </cell>
          <cell r="V87" t="str">
            <v>brak pojemności na rys. technicznym</v>
          </cell>
          <cell r="W87">
            <v>0</v>
          </cell>
          <cell r="X87" t="str">
            <v>H125 D80</v>
          </cell>
        </row>
        <row r="88">
          <cell r="B88">
            <v>35536</v>
          </cell>
          <cell r="D88">
            <v>130</v>
          </cell>
          <cell r="E88">
            <v>120</v>
          </cell>
          <cell r="F88"/>
          <cell r="G88"/>
          <cell r="H88">
            <v>5.0999999999999996</v>
          </cell>
          <cell r="I88">
            <v>4.7</v>
          </cell>
          <cell r="J88">
            <v>0</v>
          </cell>
          <cell r="K88">
            <v>0</v>
          </cell>
          <cell r="L88"/>
          <cell r="M88">
            <v>1205</v>
          </cell>
          <cell r="N88">
            <v>410</v>
          </cell>
          <cell r="O88">
            <v>0.90389527495799804</v>
          </cell>
          <cell r="P88">
            <v>0.9</v>
          </cell>
          <cell r="Q88"/>
          <cell r="R88">
            <v>5.1181102362204731</v>
          </cell>
          <cell r="S88">
            <v>4.7244094488188972</v>
          </cell>
          <cell r="T88">
            <v>0</v>
          </cell>
          <cell r="U88">
            <v>0</v>
          </cell>
          <cell r="V88"/>
          <cell r="W88">
            <v>0</v>
          </cell>
          <cell r="X88" t="str">
            <v>H130 D120</v>
          </cell>
        </row>
        <row r="89">
          <cell r="B89">
            <v>35537</v>
          </cell>
          <cell r="C89"/>
          <cell r="D89">
            <v>100</v>
          </cell>
          <cell r="E89">
            <v>100</v>
          </cell>
          <cell r="F89"/>
          <cell r="G89"/>
          <cell r="H89">
            <v>3.9</v>
          </cell>
          <cell r="I89">
            <v>3.9</v>
          </cell>
          <cell r="J89">
            <v>0</v>
          </cell>
          <cell r="K89">
            <v>0</v>
          </cell>
          <cell r="L89"/>
          <cell r="M89">
            <v>614</v>
          </cell>
          <cell r="N89">
            <v>228</v>
          </cell>
          <cell r="O89">
            <v>0.50265395778152089</v>
          </cell>
          <cell r="P89">
            <v>0.5</v>
          </cell>
          <cell r="Q89"/>
          <cell r="R89">
            <v>3.9370078740157481</v>
          </cell>
          <cell r="S89">
            <v>3.9370078740157481</v>
          </cell>
          <cell r="T89">
            <v>0</v>
          </cell>
          <cell r="U89">
            <v>0</v>
          </cell>
          <cell r="V89"/>
          <cell r="W89">
            <v>0</v>
          </cell>
          <cell r="X89" t="str">
            <v>H100 D100</v>
          </cell>
        </row>
        <row r="90">
          <cell r="B90">
            <v>35538</v>
          </cell>
          <cell r="C90"/>
          <cell r="D90">
            <v>140</v>
          </cell>
          <cell r="E90">
            <v>100</v>
          </cell>
          <cell r="F90"/>
          <cell r="G90"/>
          <cell r="H90">
            <v>5.5</v>
          </cell>
          <cell r="I90">
            <v>3.9</v>
          </cell>
          <cell r="J90">
            <v>0</v>
          </cell>
          <cell r="K90">
            <v>0</v>
          </cell>
          <cell r="L90"/>
          <cell r="M90">
            <v>970</v>
          </cell>
          <cell r="N90">
            <v>315</v>
          </cell>
          <cell r="O90">
            <v>0.69445612588236438</v>
          </cell>
          <cell r="P90">
            <v>0.7</v>
          </cell>
          <cell r="Q90"/>
          <cell r="R90">
            <v>5.5118110236220472</v>
          </cell>
          <cell r="S90">
            <v>3.9370078740157481</v>
          </cell>
          <cell r="T90">
            <v>0</v>
          </cell>
          <cell r="U90">
            <v>0</v>
          </cell>
          <cell r="V90"/>
          <cell r="W90">
            <v>0</v>
          </cell>
          <cell r="X90" t="str">
            <v>H140 D100</v>
          </cell>
        </row>
        <row r="91">
          <cell r="B91">
            <v>35540</v>
          </cell>
          <cell r="D91">
            <v>150</v>
          </cell>
          <cell r="E91">
            <v>110</v>
          </cell>
          <cell r="F91"/>
          <cell r="G91"/>
          <cell r="H91">
            <v>5.9</v>
          </cell>
          <cell r="I91">
            <v>4.3</v>
          </cell>
          <cell r="J91">
            <v>0</v>
          </cell>
          <cell r="K91">
            <v>0</v>
          </cell>
          <cell r="L91"/>
          <cell r="M91"/>
          <cell r="N91">
            <v>900</v>
          </cell>
          <cell r="O91">
            <v>1.9841603596638981</v>
          </cell>
          <cell r="P91">
            <v>2</v>
          </cell>
          <cell r="Q91"/>
          <cell r="R91">
            <v>5.9055118110236222</v>
          </cell>
          <cell r="S91">
            <v>4.3307086614173231</v>
          </cell>
          <cell r="T91">
            <v>0</v>
          </cell>
          <cell r="U91">
            <v>0</v>
          </cell>
          <cell r="V91"/>
          <cell r="W91">
            <v>0</v>
          </cell>
          <cell r="X91" t="str">
            <v>H150 D110</v>
          </cell>
        </row>
        <row r="92">
          <cell r="B92">
            <v>35541</v>
          </cell>
          <cell r="D92">
            <v>150</v>
          </cell>
          <cell r="E92">
            <v>120</v>
          </cell>
          <cell r="F92"/>
          <cell r="G92"/>
          <cell r="H92">
            <v>5.9</v>
          </cell>
          <cell r="I92">
            <v>4.7</v>
          </cell>
          <cell r="J92">
            <v>0</v>
          </cell>
          <cell r="K92">
            <v>0</v>
          </cell>
          <cell r="L92"/>
          <cell r="M92"/>
          <cell r="N92"/>
          <cell r="O92">
            <v>0</v>
          </cell>
          <cell r="P92">
            <v>0</v>
          </cell>
          <cell r="Q92"/>
          <cell r="R92">
            <v>5.9055118110236222</v>
          </cell>
          <cell r="S92">
            <v>4.7244094488188972</v>
          </cell>
          <cell r="T92">
            <v>0</v>
          </cell>
          <cell r="U92">
            <v>0</v>
          </cell>
          <cell r="V92"/>
          <cell r="W92">
            <v>0</v>
          </cell>
          <cell r="X92" t="str">
            <v>H150 D120</v>
          </cell>
        </row>
        <row r="93">
          <cell r="B93">
            <v>35543</v>
          </cell>
          <cell r="D93">
            <v>150</v>
          </cell>
          <cell r="E93">
            <v>100</v>
          </cell>
          <cell r="F93"/>
          <cell r="G93"/>
          <cell r="H93">
            <v>5.9</v>
          </cell>
          <cell r="I93">
            <v>3.9</v>
          </cell>
          <cell r="J93">
            <v>0</v>
          </cell>
          <cell r="K93">
            <v>0</v>
          </cell>
          <cell r="L93">
            <v>900</v>
          </cell>
          <cell r="M93">
            <v>1050</v>
          </cell>
          <cell r="N93">
            <v>400</v>
          </cell>
          <cell r="O93">
            <v>0.88184904873951031</v>
          </cell>
          <cell r="P93">
            <v>0.9</v>
          </cell>
          <cell r="Q93"/>
          <cell r="R93">
            <v>5.9055118110236222</v>
          </cell>
          <cell r="S93">
            <v>3.9370078740157481</v>
          </cell>
          <cell r="T93">
            <v>0</v>
          </cell>
          <cell r="U93">
            <v>0</v>
          </cell>
          <cell r="V93"/>
          <cell r="W93">
            <v>0</v>
          </cell>
          <cell r="X93" t="str">
            <v>H150 D100</v>
          </cell>
        </row>
        <row r="94">
          <cell r="B94">
            <v>35544</v>
          </cell>
          <cell r="D94">
            <v>150</v>
          </cell>
          <cell r="E94">
            <v>80</v>
          </cell>
          <cell r="F94"/>
          <cell r="G94"/>
          <cell r="H94">
            <v>5.9</v>
          </cell>
          <cell r="I94">
            <v>3.1</v>
          </cell>
          <cell r="J94">
            <v>0</v>
          </cell>
          <cell r="K94">
            <v>0</v>
          </cell>
          <cell r="L94"/>
          <cell r="M94">
            <v>970</v>
          </cell>
          <cell r="N94">
            <v>327</v>
          </cell>
          <cell r="O94">
            <v>0.72091159734454968</v>
          </cell>
          <cell r="P94">
            <v>0.7</v>
          </cell>
          <cell r="Q94"/>
          <cell r="R94">
            <v>5.9055118110236222</v>
          </cell>
          <cell r="S94">
            <v>3.1496062992125986</v>
          </cell>
          <cell r="T94">
            <v>0</v>
          </cell>
          <cell r="U94">
            <v>0</v>
          </cell>
          <cell r="V94" t="str">
            <v xml:space="preserve">brak pojemności na rys technicznym </v>
          </cell>
          <cell r="W94">
            <v>0</v>
          </cell>
          <cell r="X94" t="str">
            <v>H150 D80</v>
          </cell>
        </row>
        <row r="95">
          <cell r="B95">
            <v>35558</v>
          </cell>
          <cell r="D95">
            <v>160</v>
          </cell>
          <cell r="E95">
            <v>100</v>
          </cell>
          <cell r="F95"/>
          <cell r="G95"/>
          <cell r="H95">
            <v>6.3</v>
          </cell>
          <cell r="I95">
            <v>3.9</v>
          </cell>
          <cell r="J95">
            <v>0</v>
          </cell>
          <cell r="K95">
            <v>0</v>
          </cell>
          <cell r="L95"/>
          <cell r="M95"/>
          <cell r="N95"/>
          <cell r="O95">
            <v>0</v>
          </cell>
          <cell r="P95">
            <v>0</v>
          </cell>
          <cell r="Q95"/>
          <cell r="R95">
            <v>6.2992125984251972</v>
          </cell>
          <cell r="S95">
            <v>3.9370078740157481</v>
          </cell>
          <cell r="T95">
            <v>0</v>
          </cell>
          <cell r="U95">
            <v>0</v>
          </cell>
          <cell r="V95"/>
          <cell r="W95">
            <v>0</v>
          </cell>
          <cell r="X95" t="str">
            <v>H160 D100</v>
          </cell>
        </row>
        <row r="96">
          <cell r="B96">
            <v>35560</v>
          </cell>
          <cell r="D96">
            <v>170</v>
          </cell>
          <cell r="E96">
            <v>110</v>
          </cell>
          <cell r="F96"/>
          <cell r="G96"/>
          <cell r="H96">
            <v>6.7</v>
          </cell>
          <cell r="I96">
            <v>4.3</v>
          </cell>
          <cell r="J96">
            <v>0</v>
          </cell>
          <cell r="K96">
            <v>0</v>
          </cell>
          <cell r="L96"/>
          <cell r="M96"/>
          <cell r="N96">
            <v>647</v>
          </cell>
          <cell r="O96">
            <v>1.4263908363361579</v>
          </cell>
          <cell r="P96">
            <v>1.4</v>
          </cell>
          <cell r="Q96"/>
          <cell r="R96">
            <v>6.6929133858267713</v>
          </cell>
          <cell r="S96">
            <v>4.3307086614173231</v>
          </cell>
          <cell r="T96">
            <v>0</v>
          </cell>
          <cell r="U96">
            <v>0</v>
          </cell>
          <cell r="V96"/>
          <cell r="W96">
            <v>0</v>
          </cell>
          <cell r="X96" t="str">
            <v>H170 D110</v>
          </cell>
        </row>
        <row r="97">
          <cell r="B97">
            <v>35563</v>
          </cell>
          <cell r="D97">
            <v>170</v>
          </cell>
          <cell r="E97">
            <v>100</v>
          </cell>
          <cell r="F97"/>
          <cell r="G97"/>
          <cell r="H97">
            <v>6.7</v>
          </cell>
          <cell r="I97">
            <v>3.9</v>
          </cell>
          <cell r="J97">
            <v>0</v>
          </cell>
          <cell r="K97">
            <v>0</v>
          </cell>
          <cell r="L97"/>
          <cell r="M97">
            <v>1190</v>
          </cell>
          <cell r="N97">
            <v>333</v>
          </cell>
          <cell r="O97">
            <v>0.73413933307564228</v>
          </cell>
          <cell r="P97">
            <v>0.7</v>
          </cell>
          <cell r="Q97"/>
          <cell r="R97">
            <v>6.6929133858267713</v>
          </cell>
          <cell r="S97">
            <v>3.9370078740157481</v>
          </cell>
          <cell r="T97">
            <v>0</v>
          </cell>
          <cell r="U97">
            <v>0</v>
          </cell>
          <cell r="V97"/>
          <cell r="W97">
            <v>0</v>
          </cell>
          <cell r="X97" t="str">
            <v>H170 D100</v>
          </cell>
        </row>
        <row r="98">
          <cell r="B98">
            <v>35567</v>
          </cell>
          <cell r="C98"/>
          <cell r="D98">
            <v>180</v>
          </cell>
          <cell r="E98">
            <v>100</v>
          </cell>
          <cell r="F98"/>
          <cell r="G98"/>
          <cell r="H98">
            <v>7.1</v>
          </cell>
          <cell r="I98">
            <v>3.9</v>
          </cell>
          <cell r="J98">
            <v>0</v>
          </cell>
          <cell r="K98">
            <v>0</v>
          </cell>
          <cell r="L98"/>
          <cell r="M98"/>
          <cell r="N98">
            <v>378</v>
          </cell>
          <cell r="O98">
            <v>0.83334735105883717</v>
          </cell>
          <cell r="P98">
            <v>0.8</v>
          </cell>
          <cell r="Q98"/>
          <cell r="R98">
            <v>7.0866141732283472</v>
          </cell>
          <cell r="S98">
            <v>3.9370078740157481</v>
          </cell>
          <cell r="T98">
            <v>0</v>
          </cell>
          <cell r="U98">
            <v>0</v>
          </cell>
          <cell r="V98"/>
          <cell r="W98">
            <v>0</v>
          </cell>
          <cell r="X98" t="str">
            <v>H180 D100</v>
          </cell>
        </row>
        <row r="99">
          <cell r="B99">
            <v>35568</v>
          </cell>
          <cell r="D99">
            <v>190</v>
          </cell>
          <cell r="E99">
            <v>100</v>
          </cell>
          <cell r="F99"/>
          <cell r="G99"/>
          <cell r="H99">
            <v>7.5</v>
          </cell>
          <cell r="I99">
            <v>3.9</v>
          </cell>
          <cell r="J99">
            <v>0</v>
          </cell>
          <cell r="K99">
            <v>0</v>
          </cell>
          <cell r="L99"/>
          <cell r="M99"/>
          <cell r="N99"/>
          <cell r="O99">
            <v>0</v>
          </cell>
          <cell r="P99">
            <v>0</v>
          </cell>
          <cell r="Q99"/>
          <cell r="R99">
            <v>7.4803149606299213</v>
          </cell>
          <cell r="S99">
            <v>3.9370078740157481</v>
          </cell>
          <cell r="T99">
            <v>0</v>
          </cell>
          <cell r="U99">
            <v>0</v>
          </cell>
          <cell r="V99"/>
          <cell r="W99">
            <v>0</v>
          </cell>
          <cell r="X99" t="str">
            <v>H190 D100</v>
          </cell>
        </row>
        <row r="100">
          <cell r="B100">
            <v>35576</v>
          </cell>
          <cell r="D100">
            <v>200</v>
          </cell>
          <cell r="E100">
            <v>120</v>
          </cell>
          <cell r="F100"/>
          <cell r="G100"/>
          <cell r="H100">
            <v>7.9</v>
          </cell>
          <cell r="I100">
            <v>4.7</v>
          </cell>
          <cell r="J100">
            <v>0</v>
          </cell>
          <cell r="K100">
            <v>0</v>
          </cell>
          <cell r="L100"/>
          <cell r="M100"/>
          <cell r="N100">
            <v>430</v>
          </cell>
          <cell r="O100">
            <v>0.94798772739497361</v>
          </cell>
          <cell r="P100">
            <v>0.9</v>
          </cell>
          <cell r="Q100"/>
          <cell r="R100">
            <v>7.8740157480314963</v>
          </cell>
          <cell r="S100">
            <v>4.7244094488188972</v>
          </cell>
          <cell r="T100">
            <v>0</v>
          </cell>
          <cell r="U100">
            <v>0</v>
          </cell>
          <cell r="V100"/>
          <cell r="W100">
            <v>0</v>
          </cell>
          <cell r="X100" t="str">
            <v>H200 D120</v>
          </cell>
        </row>
        <row r="101">
          <cell r="B101">
            <v>35577</v>
          </cell>
          <cell r="C101"/>
          <cell r="D101">
            <v>230</v>
          </cell>
          <cell r="E101">
            <v>120</v>
          </cell>
          <cell r="F101"/>
          <cell r="G101"/>
          <cell r="H101">
            <v>9.1</v>
          </cell>
          <cell r="I101">
            <v>4.7</v>
          </cell>
          <cell r="J101">
            <v>0</v>
          </cell>
          <cell r="K101">
            <v>0</v>
          </cell>
          <cell r="L101"/>
          <cell r="M101"/>
          <cell r="N101">
            <v>470</v>
          </cell>
          <cell r="O101">
            <v>1.0361726322689246</v>
          </cell>
          <cell r="P101">
            <v>1</v>
          </cell>
          <cell r="Q101"/>
          <cell r="R101">
            <v>9.0551181102362204</v>
          </cell>
          <cell r="S101">
            <v>4.7244094488188972</v>
          </cell>
          <cell r="T101">
            <v>0</v>
          </cell>
          <cell r="U101">
            <v>0</v>
          </cell>
          <cell r="V101"/>
          <cell r="W101">
            <v>0</v>
          </cell>
          <cell r="X101" t="str">
            <v>H230 D120</v>
          </cell>
        </row>
        <row r="102">
          <cell r="B102">
            <v>35580</v>
          </cell>
          <cell r="C102"/>
          <cell r="D102">
            <v>200</v>
          </cell>
          <cell r="E102">
            <v>110</v>
          </cell>
          <cell r="F102"/>
          <cell r="G102"/>
          <cell r="H102">
            <v>7.9</v>
          </cell>
          <cell r="I102">
            <v>4.3</v>
          </cell>
          <cell r="J102">
            <v>0</v>
          </cell>
          <cell r="K102">
            <v>0</v>
          </cell>
          <cell r="L102"/>
          <cell r="M102">
            <v>1580</v>
          </cell>
          <cell r="N102">
            <v>760</v>
          </cell>
          <cell r="O102">
            <v>1.6755131926050695</v>
          </cell>
          <cell r="P102">
            <v>1.7</v>
          </cell>
          <cell r="Q102"/>
          <cell r="R102">
            <v>7.8740157480314963</v>
          </cell>
          <cell r="S102">
            <v>4.3307086614173231</v>
          </cell>
          <cell r="T102">
            <v>0</v>
          </cell>
          <cell r="U102">
            <v>0</v>
          </cell>
          <cell r="V102"/>
          <cell r="W102">
            <v>0</v>
          </cell>
          <cell r="X102" t="str">
            <v>H200 D110</v>
          </cell>
        </row>
        <row r="103">
          <cell r="B103">
            <v>35581</v>
          </cell>
          <cell r="C103"/>
          <cell r="D103">
            <v>200</v>
          </cell>
          <cell r="E103">
            <v>150</v>
          </cell>
          <cell r="F103"/>
          <cell r="G103"/>
          <cell r="H103">
            <v>7.9</v>
          </cell>
          <cell r="I103">
            <v>5.9</v>
          </cell>
          <cell r="J103">
            <v>0</v>
          </cell>
          <cell r="K103">
            <v>0</v>
          </cell>
          <cell r="L103"/>
          <cell r="M103">
            <v>1300</v>
          </cell>
          <cell r="N103">
            <v>640</v>
          </cell>
          <cell r="O103">
            <v>1.4109584779832165</v>
          </cell>
          <cell r="P103">
            <v>1.4</v>
          </cell>
          <cell r="Q103"/>
          <cell r="R103">
            <v>7.8740157480314963</v>
          </cell>
          <cell r="S103">
            <v>5.9055118110236222</v>
          </cell>
          <cell r="T103">
            <v>0</v>
          </cell>
          <cell r="U103">
            <v>0</v>
          </cell>
          <cell r="V103"/>
          <cell r="W103">
            <v>0</v>
          </cell>
          <cell r="X103" t="str">
            <v>H200 D150</v>
          </cell>
        </row>
        <row r="104">
          <cell r="B104">
            <v>35582</v>
          </cell>
          <cell r="D104">
            <v>200</v>
          </cell>
          <cell r="E104">
            <v>115</v>
          </cell>
          <cell r="F104"/>
          <cell r="G104"/>
          <cell r="H104">
            <v>7.9</v>
          </cell>
          <cell r="I104">
            <v>4.5</v>
          </cell>
          <cell r="J104">
            <v>0</v>
          </cell>
          <cell r="K104">
            <v>0</v>
          </cell>
          <cell r="L104"/>
          <cell r="M104">
            <v>1720</v>
          </cell>
          <cell r="N104">
            <v>632</v>
          </cell>
          <cell r="O104">
            <v>1.3933214970084262</v>
          </cell>
          <cell r="P104">
            <v>1.4</v>
          </cell>
          <cell r="Q104"/>
          <cell r="R104">
            <v>7.8740157480314963</v>
          </cell>
          <cell r="S104">
            <v>4.5275590551181102</v>
          </cell>
          <cell r="T104">
            <v>0</v>
          </cell>
          <cell r="U104">
            <v>0</v>
          </cell>
          <cell r="V104"/>
          <cell r="W104">
            <v>0</v>
          </cell>
          <cell r="X104" t="str">
            <v>H200 D115</v>
          </cell>
        </row>
        <row r="105">
          <cell r="B105">
            <v>35583</v>
          </cell>
          <cell r="D105">
            <v>200</v>
          </cell>
          <cell r="E105">
            <v>100</v>
          </cell>
          <cell r="F105"/>
          <cell r="G105"/>
          <cell r="H105">
            <v>7.9</v>
          </cell>
          <cell r="I105">
            <v>3.9</v>
          </cell>
          <cell r="J105">
            <v>0</v>
          </cell>
          <cell r="K105">
            <v>0</v>
          </cell>
          <cell r="L105">
            <v>1320</v>
          </cell>
          <cell r="M105">
            <v>1385</v>
          </cell>
          <cell r="N105">
            <v>420</v>
          </cell>
          <cell r="O105">
            <v>0.92594150117648577</v>
          </cell>
          <cell r="P105">
            <v>0.9</v>
          </cell>
          <cell r="Q105"/>
          <cell r="R105">
            <v>7.8740157480314963</v>
          </cell>
          <cell r="S105">
            <v>3.9370078740157481</v>
          </cell>
          <cell r="T105">
            <v>0</v>
          </cell>
          <cell r="U105">
            <v>0</v>
          </cell>
          <cell r="V105" t="str">
            <v xml:space="preserve">brak pojemności na rys. technicznym </v>
          </cell>
          <cell r="W105">
            <v>0</v>
          </cell>
          <cell r="X105" t="str">
            <v>H200 D100</v>
          </cell>
        </row>
        <row r="106">
          <cell r="B106">
            <v>35584</v>
          </cell>
          <cell r="D106">
            <v>200</v>
          </cell>
          <cell r="E106">
            <v>100</v>
          </cell>
          <cell r="F106"/>
          <cell r="G106"/>
          <cell r="H106">
            <v>7.9</v>
          </cell>
          <cell r="I106">
            <v>3.9</v>
          </cell>
          <cell r="J106"/>
          <cell r="K106"/>
          <cell r="L106"/>
          <cell r="M106">
            <v>1370</v>
          </cell>
          <cell r="N106">
            <v>400</v>
          </cell>
          <cell r="O106">
            <v>0.88184904873951031</v>
          </cell>
          <cell r="P106">
            <v>0.9</v>
          </cell>
          <cell r="R106">
            <v>7.8740157480314963</v>
          </cell>
          <cell r="S106">
            <v>3.9370078740157481</v>
          </cell>
          <cell r="T106"/>
          <cell r="U106"/>
          <cell r="V106"/>
          <cell r="W106">
            <v>0</v>
          </cell>
          <cell r="X106" t="str">
            <v>H200 D100</v>
          </cell>
        </row>
        <row r="107">
          <cell r="B107">
            <v>35588</v>
          </cell>
          <cell r="D107">
            <v>295</v>
          </cell>
          <cell r="E107">
            <v>100</v>
          </cell>
          <cell r="F107"/>
          <cell r="G107"/>
          <cell r="H107">
            <v>11.6</v>
          </cell>
          <cell r="I107">
            <v>3.9</v>
          </cell>
          <cell r="J107"/>
          <cell r="K107"/>
          <cell r="L107">
            <v>1885</v>
          </cell>
          <cell r="M107">
            <v>1980</v>
          </cell>
          <cell r="N107">
            <v>800</v>
          </cell>
          <cell r="O107">
            <v>1.7636980974790206</v>
          </cell>
          <cell r="P107">
            <v>1.8</v>
          </cell>
          <cell r="R107">
            <v>11.614173228346457</v>
          </cell>
          <cell r="S107">
            <v>3.9370078740157481</v>
          </cell>
          <cell r="T107"/>
          <cell r="U107"/>
          <cell r="V107"/>
          <cell r="W107">
            <v>0</v>
          </cell>
          <cell r="X107" t="str">
            <v>H295 D100</v>
          </cell>
        </row>
        <row r="108">
          <cell r="B108">
            <v>35600</v>
          </cell>
          <cell r="D108">
            <v>250</v>
          </cell>
          <cell r="E108">
            <v>110</v>
          </cell>
          <cell r="F108"/>
          <cell r="G108"/>
          <cell r="H108">
            <v>9.8000000000000007</v>
          </cell>
          <cell r="I108">
            <v>4.3</v>
          </cell>
          <cell r="J108">
            <v>0</v>
          </cell>
          <cell r="K108">
            <v>0</v>
          </cell>
          <cell r="L108"/>
          <cell r="M108">
            <v>2062</v>
          </cell>
          <cell r="N108">
            <v>782</v>
          </cell>
          <cell r="O108">
            <v>1.7240148902857426</v>
          </cell>
          <cell r="P108">
            <v>1.7</v>
          </cell>
          <cell r="Q108"/>
          <cell r="R108">
            <v>9.8425196850393704</v>
          </cell>
          <cell r="S108">
            <v>4.3307086614173231</v>
          </cell>
          <cell r="T108">
            <v>0</v>
          </cell>
          <cell r="U108">
            <v>0</v>
          </cell>
          <cell r="V108"/>
          <cell r="W108">
            <v>0</v>
          </cell>
          <cell r="X108" t="str">
            <v>H250 D110</v>
          </cell>
        </row>
        <row r="109">
          <cell r="B109">
            <v>35603</v>
          </cell>
          <cell r="D109">
            <v>250</v>
          </cell>
          <cell r="E109">
            <v>100</v>
          </cell>
          <cell r="F109"/>
          <cell r="G109"/>
          <cell r="H109">
            <v>9.8000000000000007</v>
          </cell>
          <cell r="I109">
            <v>3.9</v>
          </cell>
          <cell r="J109">
            <v>0</v>
          </cell>
          <cell r="K109">
            <v>0</v>
          </cell>
          <cell r="L109"/>
          <cell r="M109">
            <v>1450</v>
          </cell>
          <cell r="N109">
            <v>600</v>
          </cell>
          <cell r="O109">
            <v>1.3227735731092654</v>
          </cell>
          <cell r="P109">
            <v>1.3</v>
          </cell>
          <cell r="Q109"/>
          <cell r="R109">
            <v>9.8425196850393704</v>
          </cell>
          <cell r="S109">
            <v>3.9370078740157481</v>
          </cell>
          <cell r="T109">
            <v>0</v>
          </cell>
          <cell r="U109">
            <v>0</v>
          </cell>
          <cell r="V109"/>
          <cell r="W109">
            <v>0</v>
          </cell>
          <cell r="X109" t="str">
            <v>H250 D100</v>
          </cell>
        </row>
        <row r="110">
          <cell r="B110">
            <v>35604</v>
          </cell>
          <cell r="D110">
            <v>250</v>
          </cell>
          <cell r="E110">
            <v>150</v>
          </cell>
          <cell r="F110"/>
          <cell r="G110"/>
          <cell r="H110">
            <v>9.8000000000000007</v>
          </cell>
          <cell r="I110">
            <v>5.9</v>
          </cell>
          <cell r="J110">
            <v>0</v>
          </cell>
          <cell r="K110">
            <v>0</v>
          </cell>
          <cell r="L110"/>
          <cell r="M110">
            <v>4070</v>
          </cell>
          <cell r="N110">
            <v>780</v>
          </cell>
          <cell r="O110">
            <v>1.7196056450420452</v>
          </cell>
          <cell r="P110">
            <v>1.7</v>
          </cell>
          <cell r="Q110"/>
          <cell r="R110">
            <v>9.8425196850393704</v>
          </cell>
          <cell r="S110">
            <v>5.9055118110236222</v>
          </cell>
          <cell r="T110">
            <v>0</v>
          </cell>
          <cell r="U110">
            <v>0</v>
          </cell>
          <cell r="V110"/>
          <cell r="W110">
            <v>0</v>
          </cell>
          <cell r="X110" t="str">
            <v>H250 D150</v>
          </cell>
        </row>
        <row r="111">
          <cell r="B111">
            <v>35605</v>
          </cell>
          <cell r="D111">
            <v>250</v>
          </cell>
          <cell r="E111">
            <v>90</v>
          </cell>
          <cell r="F111"/>
          <cell r="G111"/>
          <cell r="H111">
            <v>9.8000000000000007</v>
          </cell>
          <cell r="I111">
            <v>3.5</v>
          </cell>
          <cell r="J111">
            <v>0</v>
          </cell>
          <cell r="K111">
            <v>0</v>
          </cell>
          <cell r="L111"/>
          <cell r="N111">
            <v>350</v>
          </cell>
          <cell r="O111">
            <v>0.77161791764707155</v>
          </cell>
          <cell r="P111">
            <v>0.8</v>
          </cell>
          <cell r="Q111"/>
          <cell r="R111">
            <v>9.8425196850393704</v>
          </cell>
          <cell r="S111">
            <v>3.5433070866141736</v>
          </cell>
          <cell r="T111">
            <v>0</v>
          </cell>
          <cell r="U111">
            <v>0</v>
          </cell>
          <cell r="V111"/>
          <cell r="W111">
            <v>0</v>
          </cell>
          <cell r="X111" t="str">
            <v>H250 D90</v>
          </cell>
        </row>
        <row r="112">
          <cell r="B112">
            <v>35680</v>
          </cell>
          <cell r="D112">
            <v>200</v>
          </cell>
          <cell r="E112">
            <v>80</v>
          </cell>
          <cell r="F112"/>
          <cell r="G112"/>
          <cell r="H112">
            <v>7.9</v>
          </cell>
          <cell r="I112">
            <v>3.1</v>
          </cell>
          <cell r="J112"/>
          <cell r="K112"/>
          <cell r="L112"/>
          <cell r="N112">
            <v>435</v>
          </cell>
          <cell r="O112">
            <v>0.95901084050421748</v>
          </cell>
          <cell r="P112">
            <v>1</v>
          </cell>
          <cell r="R112">
            <v>7.8740157480314963</v>
          </cell>
          <cell r="S112">
            <v>3.1496062992125986</v>
          </cell>
          <cell r="T112"/>
          <cell r="U112"/>
          <cell r="V112"/>
          <cell r="W112">
            <v>0</v>
          </cell>
          <cell r="X112" t="str">
            <v>H200 D80</v>
          </cell>
        </row>
        <row r="113">
          <cell r="B113">
            <v>35682</v>
          </cell>
          <cell r="D113">
            <v>210</v>
          </cell>
          <cell r="E113">
            <v>80</v>
          </cell>
          <cell r="F113"/>
          <cell r="G113"/>
          <cell r="H113">
            <v>8.3000000000000007</v>
          </cell>
          <cell r="I113">
            <v>3.1</v>
          </cell>
          <cell r="J113">
            <v>0</v>
          </cell>
          <cell r="K113">
            <v>0</v>
          </cell>
          <cell r="L113"/>
          <cell r="M113">
            <v>1270</v>
          </cell>
          <cell r="N113">
            <v>450</v>
          </cell>
          <cell r="O113">
            <v>0.99208017983194907</v>
          </cell>
          <cell r="P113">
            <v>1</v>
          </cell>
          <cell r="Q113"/>
          <cell r="R113">
            <v>8.2677165354330704</v>
          </cell>
          <cell r="S113">
            <v>3.1496062992125986</v>
          </cell>
          <cell r="T113">
            <v>0</v>
          </cell>
          <cell r="U113">
            <v>0</v>
          </cell>
          <cell r="V113"/>
          <cell r="W113">
            <v>0</v>
          </cell>
          <cell r="X113" t="str">
            <v>H210 D80</v>
          </cell>
        </row>
        <row r="114">
          <cell r="B114">
            <v>35683</v>
          </cell>
          <cell r="D114">
            <v>200</v>
          </cell>
          <cell r="E114">
            <v>100</v>
          </cell>
          <cell r="F114"/>
          <cell r="G114"/>
          <cell r="H114">
            <v>7.9</v>
          </cell>
          <cell r="I114">
            <v>3.9</v>
          </cell>
          <cell r="J114">
            <v>0</v>
          </cell>
          <cell r="K114">
            <v>0</v>
          </cell>
          <cell r="L114"/>
          <cell r="M114"/>
          <cell r="N114">
            <v>410</v>
          </cell>
          <cell r="O114">
            <v>0.90389527495799804</v>
          </cell>
          <cell r="P114">
            <v>0.9</v>
          </cell>
          <cell r="Q114"/>
          <cell r="R114">
            <v>7.8740157480314963</v>
          </cell>
          <cell r="S114">
            <v>3.9370078740157481</v>
          </cell>
          <cell r="T114">
            <v>0</v>
          </cell>
          <cell r="U114">
            <v>0</v>
          </cell>
          <cell r="V114"/>
          <cell r="W114">
            <v>0</v>
          </cell>
          <cell r="X114" t="str">
            <v>H200 D100</v>
          </cell>
        </row>
        <row r="115">
          <cell r="B115">
            <v>35685</v>
          </cell>
          <cell r="D115">
            <v>200</v>
          </cell>
          <cell r="E115">
            <v>80</v>
          </cell>
          <cell r="F115"/>
          <cell r="G115"/>
          <cell r="H115">
            <v>7.9</v>
          </cell>
          <cell r="I115">
            <v>3.1</v>
          </cell>
          <cell r="J115">
            <v>0</v>
          </cell>
          <cell r="K115">
            <v>0</v>
          </cell>
          <cell r="L115">
            <v>1150</v>
          </cell>
          <cell r="M115">
            <v>1300</v>
          </cell>
          <cell r="N115">
            <v>440</v>
          </cell>
          <cell r="O115">
            <v>0.97003395361346134</v>
          </cell>
          <cell r="P115">
            <v>1</v>
          </cell>
          <cell r="Q115"/>
          <cell r="R115">
            <v>7.8740157480314963</v>
          </cell>
          <cell r="S115">
            <v>3.1496062992125986</v>
          </cell>
          <cell r="T115">
            <v>0</v>
          </cell>
          <cell r="U115">
            <v>0</v>
          </cell>
          <cell r="V115"/>
          <cell r="W115">
            <v>0</v>
          </cell>
          <cell r="X115" t="str">
            <v>H200 D80</v>
          </cell>
        </row>
        <row r="116">
          <cell r="B116">
            <v>35687</v>
          </cell>
          <cell r="D116">
            <v>200</v>
          </cell>
          <cell r="E116">
            <v>100</v>
          </cell>
          <cell r="F116"/>
          <cell r="G116"/>
          <cell r="H116">
            <v>7.9</v>
          </cell>
          <cell r="I116">
            <v>3.9</v>
          </cell>
          <cell r="J116">
            <v>0</v>
          </cell>
          <cell r="K116">
            <v>0</v>
          </cell>
          <cell r="L116"/>
          <cell r="M116"/>
          <cell r="N116">
            <v>390</v>
          </cell>
          <cell r="O116">
            <v>0.85980282252102258</v>
          </cell>
          <cell r="P116">
            <v>0.9</v>
          </cell>
          <cell r="Q116"/>
          <cell r="R116">
            <v>7.8740157480314963</v>
          </cell>
          <cell r="S116">
            <v>3.9370078740157481</v>
          </cell>
          <cell r="T116">
            <v>0</v>
          </cell>
          <cell r="U116">
            <v>0</v>
          </cell>
          <cell r="V116"/>
          <cell r="W116">
            <v>0</v>
          </cell>
          <cell r="X116" t="str">
            <v>H200 D100</v>
          </cell>
        </row>
        <row r="117">
          <cell r="B117">
            <v>35700</v>
          </cell>
          <cell r="D117">
            <v>250</v>
          </cell>
          <cell r="E117">
            <v>140</v>
          </cell>
          <cell r="F117"/>
          <cell r="G117"/>
          <cell r="H117">
            <v>9.8000000000000007</v>
          </cell>
          <cell r="I117">
            <v>5.5</v>
          </cell>
          <cell r="J117">
            <v>0</v>
          </cell>
          <cell r="K117">
            <v>0</v>
          </cell>
          <cell r="L117"/>
          <cell r="M117">
            <v>2845</v>
          </cell>
          <cell r="N117">
            <v>778</v>
          </cell>
          <cell r="O117">
            <v>1.7151963997983475</v>
          </cell>
          <cell r="P117">
            <v>1.7</v>
          </cell>
          <cell r="Q117"/>
          <cell r="R117">
            <v>9.8425196850393704</v>
          </cell>
          <cell r="S117">
            <v>5.5118110236220472</v>
          </cell>
          <cell r="T117">
            <v>0</v>
          </cell>
          <cell r="U117">
            <v>0</v>
          </cell>
          <cell r="V117"/>
          <cell r="W117">
            <v>0</v>
          </cell>
          <cell r="X117" t="str">
            <v>H250 D140</v>
          </cell>
        </row>
        <row r="118">
          <cell r="B118">
            <v>35705</v>
          </cell>
          <cell r="D118">
            <v>250</v>
          </cell>
          <cell r="E118">
            <v>140</v>
          </cell>
          <cell r="F118"/>
          <cell r="G118"/>
          <cell r="H118">
            <v>9.8000000000000007</v>
          </cell>
          <cell r="I118">
            <v>5.5</v>
          </cell>
          <cell r="J118">
            <v>0</v>
          </cell>
          <cell r="K118">
            <v>0</v>
          </cell>
          <cell r="L118"/>
          <cell r="M118">
            <v>2410</v>
          </cell>
          <cell r="N118">
            <v>722</v>
          </cell>
          <cell r="O118">
            <v>1.591737532974816</v>
          </cell>
          <cell r="P118">
            <v>1.6</v>
          </cell>
          <cell r="Q118"/>
          <cell r="R118">
            <v>9.8425196850393704</v>
          </cell>
          <cell r="S118">
            <v>5.5118110236220472</v>
          </cell>
          <cell r="T118">
            <v>0</v>
          </cell>
          <cell r="U118">
            <v>0</v>
          </cell>
          <cell r="V118"/>
          <cell r="W118">
            <v>0</v>
          </cell>
          <cell r="X118" t="str">
            <v>H250 D140</v>
          </cell>
        </row>
        <row r="119">
          <cell r="B119">
            <v>35708</v>
          </cell>
          <cell r="D119">
            <v>250</v>
          </cell>
          <cell r="E119">
            <v>75</v>
          </cell>
          <cell r="F119"/>
          <cell r="G119"/>
          <cell r="H119">
            <v>9.8000000000000007</v>
          </cell>
          <cell r="I119">
            <v>3</v>
          </cell>
          <cell r="J119">
            <v>0</v>
          </cell>
          <cell r="K119">
            <v>0</v>
          </cell>
          <cell r="L119">
            <v>1000</v>
          </cell>
          <cell r="M119">
            <v>1166</v>
          </cell>
          <cell r="N119">
            <v>500</v>
          </cell>
          <cell r="O119">
            <v>1.1023113109243878</v>
          </cell>
          <cell r="P119">
            <v>1.1000000000000001</v>
          </cell>
          <cell r="Q119"/>
          <cell r="R119">
            <v>9.8425196850393704</v>
          </cell>
          <cell r="S119">
            <v>2.9527559055118111</v>
          </cell>
          <cell r="T119">
            <v>0</v>
          </cell>
          <cell r="U119">
            <v>0</v>
          </cell>
          <cell r="V119"/>
          <cell r="W119">
            <v>0</v>
          </cell>
          <cell r="X119" t="str">
            <v>H250 D75</v>
          </cell>
        </row>
        <row r="120">
          <cell r="B120">
            <v>35710</v>
          </cell>
          <cell r="D120">
            <v>250</v>
          </cell>
          <cell r="E120">
            <v>110</v>
          </cell>
          <cell r="F120"/>
          <cell r="G120"/>
          <cell r="H120">
            <v>9.8000000000000007</v>
          </cell>
          <cell r="I120">
            <v>4.3</v>
          </cell>
          <cell r="J120">
            <v>0</v>
          </cell>
          <cell r="K120">
            <v>0</v>
          </cell>
          <cell r="L120"/>
          <cell r="M120"/>
          <cell r="N120">
            <v>716</v>
          </cell>
          <cell r="O120">
            <v>1.5785097972437234</v>
          </cell>
          <cell r="P120">
            <v>1.6</v>
          </cell>
          <cell r="Q120"/>
          <cell r="R120">
            <v>9.8425196850393704</v>
          </cell>
          <cell r="S120">
            <v>4.3307086614173231</v>
          </cell>
          <cell r="T120">
            <v>0</v>
          </cell>
          <cell r="U120">
            <v>0</v>
          </cell>
          <cell r="V120"/>
          <cell r="W120">
            <v>0</v>
          </cell>
          <cell r="X120" t="str">
            <v>H250 D110</v>
          </cell>
        </row>
        <row r="121">
          <cell r="B121">
            <v>35711</v>
          </cell>
          <cell r="D121">
            <v>250</v>
          </cell>
          <cell r="E121">
            <v>140</v>
          </cell>
          <cell r="F121"/>
          <cell r="G121"/>
          <cell r="H121">
            <v>9.8000000000000007</v>
          </cell>
          <cell r="I121">
            <v>5.5</v>
          </cell>
          <cell r="J121">
            <v>0</v>
          </cell>
          <cell r="K121">
            <v>0</v>
          </cell>
          <cell r="L121"/>
          <cell r="M121">
            <v>2820</v>
          </cell>
          <cell r="N121">
            <v>1010</v>
          </cell>
          <cell r="O121">
            <v>2.2266688480672636</v>
          </cell>
          <cell r="P121">
            <v>2.2000000000000002</v>
          </cell>
          <cell r="Q121"/>
          <cell r="R121">
            <v>9.8425196850393704</v>
          </cell>
          <cell r="S121">
            <v>5.5118110236220472</v>
          </cell>
          <cell r="T121">
            <v>0</v>
          </cell>
          <cell r="U121">
            <v>0</v>
          </cell>
          <cell r="V121"/>
          <cell r="W121">
            <v>0</v>
          </cell>
          <cell r="X121" t="str">
            <v>H250 D140</v>
          </cell>
        </row>
        <row r="122">
          <cell r="B122">
            <v>35715</v>
          </cell>
          <cell r="D122">
            <v>250</v>
          </cell>
          <cell r="E122">
            <v>140</v>
          </cell>
          <cell r="F122"/>
          <cell r="G122"/>
          <cell r="H122">
            <v>9.8000000000000007</v>
          </cell>
          <cell r="I122">
            <v>5.5</v>
          </cell>
          <cell r="J122">
            <v>0</v>
          </cell>
          <cell r="K122">
            <v>0</v>
          </cell>
          <cell r="L122"/>
          <cell r="M122"/>
          <cell r="N122">
            <v>745</v>
          </cell>
          <cell r="O122">
            <v>1.642443853277338</v>
          </cell>
          <cell r="P122">
            <v>1.6</v>
          </cell>
          <cell r="Q122"/>
          <cell r="R122">
            <v>9.8425196850393704</v>
          </cell>
          <cell r="S122">
            <v>5.5118110236220472</v>
          </cell>
          <cell r="T122">
            <v>0</v>
          </cell>
          <cell r="U122">
            <v>0</v>
          </cell>
          <cell r="V122"/>
          <cell r="W122">
            <v>0</v>
          </cell>
          <cell r="X122" t="str">
            <v>H250 D140</v>
          </cell>
        </row>
        <row r="123">
          <cell r="B123">
            <v>35716</v>
          </cell>
          <cell r="D123">
            <v>250</v>
          </cell>
          <cell r="E123">
            <v>140</v>
          </cell>
          <cell r="F123"/>
          <cell r="G123"/>
          <cell r="H123">
            <v>9.8000000000000007</v>
          </cell>
          <cell r="I123">
            <v>5.5</v>
          </cell>
          <cell r="J123">
            <v>0</v>
          </cell>
          <cell r="K123">
            <v>0</v>
          </cell>
          <cell r="L123"/>
          <cell r="M123">
            <v>1870</v>
          </cell>
          <cell r="N123">
            <v>855</v>
          </cell>
          <cell r="O123">
            <v>1.8849523416807032</v>
          </cell>
          <cell r="P123">
            <v>1.9</v>
          </cell>
          <cell r="Q123"/>
          <cell r="R123">
            <v>9.8425196850393704</v>
          </cell>
          <cell r="S123">
            <v>5.5118110236220472</v>
          </cell>
          <cell r="T123">
            <v>0</v>
          </cell>
          <cell r="U123">
            <v>0</v>
          </cell>
          <cell r="V123"/>
          <cell r="W123">
            <v>0</v>
          </cell>
          <cell r="X123" t="str">
            <v>H250 D140</v>
          </cell>
        </row>
        <row r="124">
          <cell r="B124">
            <v>35718</v>
          </cell>
          <cell r="D124">
            <v>150</v>
          </cell>
          <cell r="E124">
            <v>150</v>
          </cell>
          <cell r="F124"/>
          <cell r="G124"/>
          <cell r="H124">
            <v>5.9</v>
          </cell>
          <cell r="I124">
            <v>5.9</v>
          </cell>
          <cell r="J124"/>
          <cell r="K124"/>
          <cell r="L124"/>
          <cell r="M124">
            <v>2350</v>
          </cell>
          <cell r="N124">
            <v>700</v>
          </cell>
          <cell r="O124">
            <v>1.5432358352941431</v>
          </cell>
          <cell r="P124">
            <v>1.5</v>
          </cell>
          <cell r="R124">
            <v>5.9055118110236222</v>
          </cell>
          <cell r="S124">
            <v>5.9055118110236222</v>
          </cell>
          <cell r="T124"/>
          <cell r="U124"/>
          <cell r="V124"/>
          <cell r="W124">
            <v>0</v>
          </cell>
          <cell r="X124" t="str">
            <v>H150 D150</v>
          </cell>
        </row>
        <row r="125">
          <cell r="B125">
            <v>35719</v>
          </cell>
          <cell r="D125">
            <v>206</v>
          </cell>
          <cell r="E125">
            <v>102</v>
          </cell>
          <cell r="F125"/>
          <cell r="G125"/>
          <cell r="H125">
            <v>8.1</v>
          </cell>
          <cell r="I125">
            <v>4</v>
          </cell>
          <cell r="J125"/>
          <cell r="K125"/>
          <cell r="L125"/>
          <cell r="N125">
            <v>830</v>
          </cell>
          <cell r="O125">
            <v>1.8298367761344838</v>
          </cell>
          <cell r="P125">
            <v>1.8</v>
          </cell>
          <cell r="R125">
            <v>8.1102362204724407</v>
          </cell>
          <cell r="S125">
            <v>4.015748031496063</v>
          </cell>
          <cell r="T125"/>
          <cell r="U125"/>
          <cell r="V125"/>
          <cell r="W125">
            <v>0</v>
          </cell>
          <cell r="X125" t="str">
            <v>H206 D102</v>
          </cell>
        </row>
        <row r="126">
          <cell r="B126">
            <v>35721</v>
          </cell>
          <cell r="D126">
            <v>150</v>
          </cell>
          <cell r="E126">
            <v>150</v>
          </cell>
          <cell r="F126"/>
          <cell r="G126"/>
          <cell r="H126">
            <v>5.9</v>
          </cell>
          <cell r="I126">
            <v>5.9</v>
          </cell>
          <cell r="J126"/>
          <cell r="K126"/>
          <cell r="L126"/>
          <cell r="M126">
            <v>2350</v>
          </cell>
          <cell r="N126">
            <v>684</v>
          </cell>
          <cell r="O126">
            <v>1.5079618733445626</v>
          </cell>
          <cell r="P126">
            <v>1.5</v>
          </cell>
          <cell r="R126">
            <v>5.9055118110236222</v>
          </cell>
          <cell r="S126">
            <v>5.9055118110236222</v>
          </cell>
          <cell r="T126"/>
          <cell r="U126"/>
          <cell r="V126"/>
          <cell r="W126">
            <v>0</v>
          </cell>
          <cell r="X126" t="str">
            <v>H150 D150</v>
          </cell>
        </row>
        <row r="127">
          <cell r="B127">
            <v>35722</v>
          </cell>
          <cell r="D127">
            <v>150</v>
          </cell>
          <cell r="E127">
            <v>150</v>
          </cell>
          <cell r="F127"/>
          <cell r="G127"/>
          <cell r="H127">
            <v>5.9</v>
          </cell>
          <cell r="I127">
            <v>5.9</v>
          </cell>
          <cell r="J127">
            <v>0</v>
          </cell>
          <cell r="K127">
            <v>0</v>
          </cell>
          <cell r="L127"/>
          <cell r="M127">
            <v>2154</v>
          </cell>
          <cell r="N127">
            <v>635</v>
          </cell>
          <cell r="O127">
            <v>1.3999353648739725</v>
          </cell>
          <cell r="P127">
            <v>1.4</v>
          </cell>
          <cell r="Q127"/>
          <cell r="R127">
            <v>5.9055118110236222</v>
          </cell>
          <cell r="S127">
            <v>5.9055118110236222</v>
          </cell>
          <cell r="T127">
            <v>0</v>
          </cell>
          <cell r="U127">
            <v>0</v>
          </cell>
          <cell r="V127"/>
          <cell r="W127">
            <v>0</v>
          </cell>
          <cell r="X127" t="str">
            <v>H150 D150</v>
          </cell>
        </row>
        <row r="128">
          <cell r="B128">
            <v>35725</v>
          </cell>
          <cell r="C128"/>
          <cell r="D128">
            <v>250</v>
          </cell>
          <cell r="E128">
            <v>140</v>
          </cell>
          <cell r="F128"/>
          <cell r="G128"/>
          <cell r="H128">
            <v>9.8000000000000007</v>
          </cell>
          <cell r="I128">
            <v>5.5</v>
          </cell>
          <cell r="J128">
            <v>0</v>
          </cell>
          <cell r="K128">
            <v>0</v>
          </cell>
          <cell r="L128"/>
          <cell r="M128"/>
          <cell r="N128">
            <v>855</v>
          </cell>
          <cell r="O128">
            <v>1.8849523416807032</v>
          </cell>
          <cell r="P128">
            <v>1.9</v>
          </cell>
          <cell r="Q128"/>
          <cell r="R128">
            <v>9.8425196850393704</v>
          </cell>
          <cell r="S128">
            <v>5.5118110236220472</v>
          </cell>
          <cell r="T128">
            <v>0</v>
          </cell>
          <cell r="U128">
            <v>0</v>
          </cell>
          <cell r="V128"/>
          <cell r="W128">
            <v>0</v>
          </cell>
          <cell r="X128" t="str">
            <v>H250 D140</v>
          </cell>
        </row>
        <row r="129">
          <cell r="B129">
            <v>35760</v>
          </cell>
          <cell r="D129">
            <v>100</v>
          </cell>
          <cell r="E129">
            <v>100</v>
          </cell>
          <cell r="F129"/>
          <cell r="G129"/>
          <cell r="H129">
            <v>3.9</v>
          </cell>
          <cell r="I129">
            <v>3.9</v>
          </cell>
          <cell r="J129"/>
          <cell r="K129"/>
          <cell r="L129"/>
          <cell r="M129">
            <v>660</v>
          </cell>
          <cell r="N129">
            <v>253</v>
          </cell>
          <cell r="O129">
            <v>0.55776952332774021</v>
          </cell>
          <cell r="P129">
            <v>0.6</v>
          </cell>
          <cell r="R129">
            <v>3.9370078740157481</v>
          </cell>
          <cell r="S129">
            <v>3.9370078740157481</v>
          </cell>
          <cell r="T129"/>
          <cell r="U129"/>
          <cell r="V129"/>
          <cell r="W129">
            <v>0</v>
          </cell>
          <cell r="X129" t="str">
            <v>H100 D100</v>
          </cell>
        </row>
        <row r="130">
          <cell r="B130">
            <v>35761</v>
          </cell>
          <cell r="D130">
            <v>100</v>
          </cell>
          <cell r="E130">
            <v>100</v>
          </cell>
          <cell r="F130"/>
          <cell r="G130"/>
          <cell r="H130">
            <v>3.9</v>
          </cell>
          <cell r="I130">
            <v>3.9</v>
          </cell>
          <cell r="J130"/>
          <cell r="K130"/>
          <cell r="L130"/>
          <cell r="M130">
            <v>650</v>
          </cell>
          <cell r="N130">
            <v>280</v>
          </cell>
          <cell r="O130">
            <v>0.61729433411765722</v>
          </cell>
          <cell r="P130">
            <v>0.6</v>
          </cell>
          <cell r="R130">
            <v>3.9370078740157481</v>
          </cell>
          <cell r="S130">
            <v>3.9370078740157481</v>
          </cell>
          <cell r="T130"/>
          <cell r="U130"/>
          <cell r="V130"/>
          <cell r="W130">
            <v>0</v>
          </cell>
          <cell r="X130" t="str">
            <v>H100 D100</v>
          </cell>
        </row>
        <row r="131">
          <cell r="B131">
            <v>35762</v>
          </cell>
          <cell r="D131">
            <v>100</v>
          </cell>
          <cell r="E131">
            <v>99</v>
          </cell>
          <cell r="F131"/>
          <cell r="G131"/>
          <cell r="H131">
            <v>3.9</v>
          </cell>
          <cell r="I131">
            <v>3.9</v>
          </cell>
          <cell r="J131"/>
          <cell r="K131"/>
          <cell r="L131"/>
          <cell r="M131">
            <v>660</v>
          </cell>
          <cell r="N131">
            <v>240</v>
          </cell>
          <cell r="O131">
            <v>0.52910942924370619</v>
          </cell>
          <cell r="P131">
            <v>0.5</v>
          </cell>
          <cell r="R131">
            <v>3.9370078740157481</v>
          </cell>
          <cell r="S131">
            <v>3.8976377952755907</v>
          </cell>
          <cell r="T131"/>
          <cell r="U131"/>
          <cell r="V131"/>
          <cell r="W131">
            <v>0</v>
          </cell>
          <cell r="X131" t="str">
            <v>H100 D99</v>
          </cell>
        </row>
        <row r="132">
          <cell r="B132">
            <v>35840</v>
          </cell>
          <cell r="D132">
            <v>295</v>
          </cell>
          <cell r="E132">
            <v>152</v>
          </cell>
          <cell r="F132"/>
          <cell r="G132"/>
          <cell r="H132">
            <v>11.6</v>
          </cell>
          <cell r="I132">
            <v>6</v>
          </cell>
          <cell r="J132">
            <v>0</v>
          </cell>
          <cell r="K132">
            <v>0</v>
          </cell>
          <cell r="L132"/>
          <cell r="M132">
            <v>5080</v>
          </cell>
          <cell r="N132">
            <v>1300</v>
          </cell>
          <cell r="O132">
            <v>2.8660094084034085</v>
          </cell>
          <cell r="P132">
            <v>2.9</v>
          </cell>
          <cell r="Q132"/>
          <cell r="R132">
            <v>11.614173228346457</v>
          </cell>
          <cell r="S132">
            <v>5.984251968503937</v>
          </cell>
          <cell r="T132">
            <v>0</v>
          </cell>
          <cell r="U132">
            <v>0</v>
          </cell>
          <cell r="V132"/>
          <cell r="W132">
            <v>0</v>
          </cell>
          <cell r="X132" t="str">
            <v>H295 D152</v>
          </cell>
        </row>
        <row r="133">
          <cell r="B133">
            <v>35940</v>
          </cell>
          <cell r="D133">
            <v>290</v>
          </cell>
          <cell r="E133">
            <v>158</v>
          </cell>
          <cell r="F133"/>
          <cell r="G133"/>
          <cell r="H133">
            <v>11.4</v>
          </cell>
          <cell r="I133">
            <v>6.2</v>
          </cell>
          <cell r="J133">
            <v>0</v>
          </cell>
          <cell r="K133">
            <v>0</v>
          </cell>
          <cell r="L133">
            <v>5000</v>
          </cell>
          <cell r="M133">
            <v>5120</v>
          </cell>
          <cell r="N133">
            <v>1345</v>
          </cell>
          <cell r="O133">
            <v>2.9652174263866033</v>
          </cell>
          <cell r="P133">
            <v>3</v>
          </cell>
          <cell r="Q133"/>
          <cell r="R133">
            <v>11.417322834645669</v>
          </cell>
          <cell r="S133">
            <v>6.2204724409448815</v>
          </cell>
          <cell r="T133">
            <v>0</v>
          </cell>
          <cell r="U133">
            <v>0</v>
          </cell>
          <cell r="V133"/>
          <cell r="W133">
            <v>0</v>
          </cell>
          <cell r="X133" t="str">
            <v>H290 D158</v>
          </cell>
        </row>
        <row r="134">
          <cell r="B134">
            <v>35945</v>
          </cell>
          <cell r="D134">
            <v>295</v>
          </cell>
          <cell r="E134">
            <v>159</v>
          </cell>
          <cell r="F134"/>
          <cell r="G134"/>
          <cell r="H134">
            <v>11.6</v>
          </cell>
          <cell r="I134">
            <v>6.3</v>
          </cell>
          <cell r="J134">
            <v>0</v>
          </cell>
          <cell r="K134">
            <v>0</v>
          </cell>
          <cell r="L134"/>
          <cell r="M134">
            <v>3700</v>
          </cell>
          <cell r="N134">
            <v>1460</v>
          </cell>
          <cell r="O134">
            <v>3.2187490278992126</v>
          </cell>
          <cell r="P134">
            <v>3.2</v>
          </cell>
          <cell r="Q134"/>
          <cell r="R134">
            <v>11.614173228346457</v>
          </cell>
          <cell r="S134">
            <v>6.2598425196850398</v>
          </cell>
          <cell r="T134">
            <v>0</v>
          </cell>
          <cell r="U134">
            <v>0</v>
          </cell>
          <cell r="V134"/>
          <cell r="W134">
            <v>0</v>
          </cell>
          <cell r="X134" t="str">
            <v>H295 D159</v>
          </cell>
        </row>
        <row r="135">
          <cell r="B135">
            <v>37420</v>
          </cell>
          <cell r="D135">
            <v>160</v>
          </cell>
          <cell r="E135">
            <v>153</v>
          </cell>
          <cell r="F135"/>
          <cell r="G135"/>
          <cell r="H135">
            <v>6.3</v>
          </cell>
          <cell r="I135">
            <v>6</v>
          </cell>
          <cell r="J135">
            <v>0</v>
          </cell>
          <cell r="K135">
            <v>0</v>
          </cell>
          <cell r="L135"/>
          <cell r="M135"/>
          <cell r="N135">
            <v>660</v>
          </cell>
          <cell r="O135">
            <v>1.455050930420192</v>
          </cell>
          <cell r="P135">
            <v>1.5</v>
          </cell>
          <cell r="Q135"/>
          <cell r="R135">
            <v>6.2992125984251972</v>
          </cell>
          <cell r="S135">
            <v>6.0236220472440944</v>
          </cell>
          <cell r="T135">
            <v>0</v>
          </cell>
          <cell r="U135">
            <v>0</v>
          </cell>
          <cell r="V135"/>
          <cell r="W135">
            <v>0</v>
          </cell>
          <cell r="X135" t="str">
            <v>H160 D153</v>
          </cell>
        </row>
        <row r="136">
          <cell r="B136">
            <v>38000</v>
          </cell>
          <cell r="C136"/>
          <cell r="D136">
            <v>108</v>
          </cell>
          <cell r="E136">
            <v>77</v>
          </cell>
          <cell r="F136"/>
          <cell r="G136"/>
          <cell r="H136">
            <v>4.3</v>
          </cell>
          <cell r="I136">
            <v>3</v>
          </cell>
          <cell r="J136"/>
          <cell r="K136"/>
          <cell r="L136"/>
          <cell r="M136">
            <v>300</v>
          </cell>
          <cell r="N136">
            <v>217</v>
          </cell>
          <cell r="O136">
            <v>0.47840310894118432</v>
          </cell>
          <cell r="P136">
            <v>0.5</v>
          </cell>
          <cell r="Q136" t="str">
            <v>Ruvolo 
(można sprzedawać innym bez logo na dnie)</v>
          </cell>
          <cell r="R136">
            <v>4.2519685039370083</v>
          </cell>
          <cell r="S136">
            <v>3.0314960629921264</v>
          </cell>
          <cell r="T136"/>
          <cell r="U136"/>
          <cell r="V136"/>
          <cell r="W136" t="str">
            <v>Ruvolo</v>
          </cell>
          <cell r="X136" t="str">
            <v>H108 D77</v>
          </cell>
        </row>
        <row r="137">
          <cell r="B137">
            <v>38002</v>
          </cell>
          <cell r="C137"/>
          <cell r="D137">
            <v>135</v>
          </cell>
          <cell r="E137">
            <v>62</v>
          </cell>
          <cell r="F137"/>
          <cell r="G137"/>
          <cell r="H137">
            <v>5.3</v>
          </cell>
          <cell r="I137">
            <v>2.4</v>
          </cell>
          <cell r="J137">
            <v>0</v>
          </cell>
          <cell r="K137">
            <v>0</v>
          </cell>
          <cell r="L137"/>
          <cell r="M137">
            <v>295</v>
          </cell>
          <cell r="N137">
            <v>193</v>
          </cell>
          <cell r="O137">
            <v>0.42549216601681372</v>
          </cell>
          <cell r="P137">
            <v>0.4</v>
          </cell>
          <cell r="Q137"/>
          <cell r="R137">
            <v>5.3149606299212602</v>
          </cell>
          <cell r="S137">
            <v>2.4409448818897634</v>
          </cell>
          <cell r="T137">
            <v>0</v>
          </cell>
          <cell r="U137">
            <v>0</v>
          </cell>
          <cell r="V137"/>
          <cell r="W137">
            <v>0</v>
          </cell>
          <cell r="X137" t="str">
            <v>H135 D62</v>
          </cell>
        </row>
        <row r="138">
          <cell r="B138">
            <v>38003</v>
          </cell>
          <cell r="D138">
            <v>167</v>
          </cell>
          <cell r="E138">
            <v>60</v>
          </cell>
          <cell r="F138"/>
          <cell r="G138"/>
          <cell r="H138">
            <v>6.6</v>
          </cell>
          <cell r="I138">
            <v>2.4</v>
          </cell>
          <cell r="J138">
            <v>0</v>
          </cell>
          <cell r="K138">
            <v>0</v>
          </cell>
          <cell r="L138">
            <v>302</v>
          </cell>
          <cell r="M138">
            <v>320</v>
          </cell>
          <cell r="N138">
            <v>251</v>
          </cell>
          <cell r="O138">
            <v>0.55336027808404276</v>
          </cell>
          <cell r="P138">
            <v>0.6</v>
          </cell>
          <cell r="Q138"/>
          <cell r="R138">
            <v>6.5748031496063</v>
          </cell>
          <cell r="S138">
            <v>2.3622047244094486</v>
          </cell>
          <cell r="T138">
            <v>0</v>
          </cell>
          <cell r="U138">
            <v>0</v>
          </cell>
          <cell r="V138"/>
          <cell r="W138">
            <v>0</v>
          </cell>
          <cell r="X138" t="str">
            <v>H167 D60</v>
          </cell>
        </row>
        <row r="139">
          <cell r="B139">
            <v>38004</v>
          </cell>
          <cell r="C139"/>
          <cell r="D139">
            <v>136</v>
          </cell>
          <cell r="E139">
            <v>62</v>
          </cell>
          <cell r="F139"/>
          <cell r="G139"/>
          <cell r="H139"/>
          <cell r="I139"/>
          <cell r="J139"/>
          <cell r="K139"/>
          <cell r="L139">
            <v>200</v>
          </cell>
          <cell r="M139">
            <v>295</v>
          </cell>
          <cell r="N139">
            <v>172</v>
          </cell>
          <cell r="O139"/>
          <cell r="P139"/>
          <cell r="Q139"/>
          <cell r="R139"/>
          <cell r="S139"/>
          <cell r="T139"/>
          <cell r="U139"/>
          <cell r="V139"/>
          <cell r="W139">
            <v>0</v>
          </cell>
          <cell r="X139" t="str">
            <v>H136 D62</v>
          </cell>
        </row>
        <row r="140">
          <cell r="B140">
            <v>38005</v>
          </cell>
          <cell r="C140"/>
          <cell r="D140">
            <v>142</v>
          </cell>
          <cell r="E140">
            <v>67.5</v>
          </cell>
          <cell r="F140"/>
          <cell r="G140"/>
          <cell r="H140">
            <v>5.6</v>
          </cell>
          <cell r="I140">
            <v>2.7</v>
          </cell>
          <cell r="J140"/>
          <cell r="K140"/>
          <cell r="L140">
            <v>250</v>
          </cell>
          <cell r="M140">
            <v>335</v>
          </cell>
          <cell r="N140">
            <v>204</v>
          </cell>
          <cell r="O140">
            <v>0.44974301485715024</v>
          </cell>
          <cell r="P140">
            <v>0.4</v>
          </cell>
          <cell r="Q140"/>
          <cell r="R140">
            <v>5.5905511811023629</v>
          </cell>
          <cell r="S140">
            <v>2.6574803149606301</v>
          </cell>
          <cell r="T140"/>
          <cell r="U140"/>
          <cell r="V140"/>
          <cell r="W140">
            <v>0</v>
          </cell>
          <cell r="X140" t="str">
            <v>H142 D67,5</v>
          </cell>
        </row>
        <row r="141">
          <cell r="B141">
            <v>38006</v>
          </cell>
          <cell r="C141"/>
          <cell r="D141">
            <v>85</v>
          </cell>
          <cell r="E141">
            <v>74</v>
          </cell>
          <cell r="F141"/>
          <cell r="G141"/>
          <cell r="H141">
            <v>3.3</v>
          </cell>
          <cell r="I141">
            <v>2.9</v>
          </cell>
          <cell r="J141">
            <v>0</v>
          </cell>
          <cell r="K141">
            <v>0</v>
          </cell>
          <cell r="L141">
            <v>219</v>
          </cell>
          <cell r="M141">
            <v>260</v>
          </cell>
          <cell r="N141">
            <v>214</v>
          </cell>
          <cell r="O141">
            <v>0.47178924107563802</v>
          </cell>
          <cell r="P141">
            <v>0.5</v>
          </cell>
          <cell r="Q141"/>
          <cell r="R141">
            <v>3.3464566929133857</v>
          </cell>
          <cell r="S141">
            <v>2.9133858267716537</v>
          </cell>
          <cell r="T141">
            <v>0</v>
          </cell>
          <cell r="U141">
            <v>0</v>
          </cell>
          <cell r="V141"/>
          <cell r="W141">
            <v>0</v>
          </cell>
          <cell r="X141" t="str">
            <v>H85 D74</v>
          </cell>
        </row>
        <row r="142">
          <cell r="B142">
            <v>38007</v>
          </cell>
          <cell r="C142"/>
          <cell r="D142">
            <v>166</v>
          </cell>
          <cell r="E142">
            <v>71</v>
          </cell>
          <cell r="F142"/>
          <cell r="G142"/>
          <cell r="H142">
            <v>6.5</v>
          </cell>
          <cell r="I142">
            <v>2.8</v>
          </cell>
          <cell r="J142"/>
          <cell r="K142"/>
          <cell r="L142">
            <v>400</v>
          </cell>
          <cell r="M142">
            <v>500</v>
          </cell>
          <cell r="N142">
            <v>246</v>
          </cell>
          <cell r="O142">
            <v>0.54233716497479878</v>
          </cell>
          <cell r="P142">
            <v>0.5</v>
          </cell>
          <cell r="Q142"/>
          <cell r="R142">
            <v>6.5354330708661417</v>
          </cell>
          <cell r="S142">
            <v>2.7952755905511815</v>
          </cell>
          <cell r="T142"/>
          <cell r="U142"/>
          <cell r="V142"/>
          <cell r="W142">
            <v>0</v>
          </cell>
          <cell r="X142" t="str">
            <v>H166 D71</v>
          </cell>
        </row>
        <row r="143">
          <cell r="B143">
            <v>38008</v>
          </cell>
          <cell r="D143">
            <v>148</v>
          </cell>
          <cell r="E143">
            <v>70</v>
          </cell>
          <cell r="F143"/>
          <cell r="G143"/>
          <cell r="H143">
            <v>5.8</v>
          </cell>
          <cell r="I143">
            <v>2.8</v>
          </cell>
          <cell r="J143">
            <v>0</v>
          </cell>
          <cell r="K143">
            <v>0</v>
          </cell>
          <cell r="L143">
            <v>300</v>
          </cell>
          <cell r="M143">
            <v>385</v>
          </cell>
          <cell r="N143">
            <v>228</v>
          </cell>
          <cell r="O143">
            <v>0.50265395778152089</v>
          </cell>
          <cell r="P143">
            <v>0.5</v>
          </cell>
          <cell r="Q143"/>
          <cell r="R143">
            <v>5.8267716535433074</v>
          </cell>
          <cell r="S143">
            <v>2.7559055118110236</v>
          </cell>
          <cell r="T143">
            <v>0</v>
          </cell>
          <cell r="U143">
            <v>0</v>
          </cell>
          <cell r="V143"/>
          <cell r="W143">
            <v>0</v>
          </cell>
          <cell r="X143" t="str">
            <v>H148 D70</v>
          </cell>
        </row>
        <row r="144">
          <cell r="B144">
            <v>38009</v>
          </cell>
          <cell r="D144">
            <v>184</v>
          </cell>
          <cell r="E144">
            <v>76</v>
          </cell>
          <cell r="F144"/>
          <cell r="G144"/>
          <cell r="H144">
            <v>7.2</v>
          </cell>
          <cell r="I144">
            <v>3</v>
          </cell>
          <cell r="J144">
            <v>0</v>
          </cell>
          <cell r="K144">
            <v>0</v>
          </cell>
          <cell r="L144">
            <v>500</v>
          </cell>
          <cell r="M144">
            <v>655</v>
          </cell>
          <cell r="N144">
            <v>347</v>
          </cell>
          <cell r="O144">
            <v>0.76500404978152514</v>
          </cell>
          <cell r="P144">
            <v>0.8</v>
          </cell>
          <cell r="Q144"/>
          <cell r="R144">
            <v>7.2440944881889768</v>
          </cell>
          <cell r="S144">
            <v>2.9921259842519685</v>
          </cell>
          <cell r="T144">
            <v>0</v>
          </cell>
          <cell r="U144">
            <v>0</v>
          </cell>
          <cell r="V144"/>
          <cell r="W144">
            <v>0</v>
          </cell>
          <cell r="X144" t="str">
            <v>H184 D76</v>
          </cell>
        </row>
        <row r="145">
          <cell r="B145">
            <v>38012</v>
          </cell>
          <cell r="C145"/>
          <cell r="D145">
            <v>220</v>
          </cell>
          <cell r="E145">
            <v>77</v>
          </cell>
          <cell r="F145"/>
          <cell r="G145"/>
          <cell r="H145">
            <v>8.6999999999999993</v>
          </cell>
          <cell r="I145">
            <v>3</v>
          </cell>
          <cell r="J145">
            <v>0</v>
          </cell>
          <cell r="K145">
            <v>0</v>
          </cell>
          <cell r="L145">
            <v>500</v>
          </cell>
          <cell r="M145">
            <v>710</v>
          </cell>
          <cell r="N145">
            <v>476</v>
          </cell>
          <cell r="O145">
            <v>1.0494003680000172</v>
          </cell>
          <cell r="P145">
            <v>1</v>
          </cell>
          <cell r="Q145"/>
          <cell r="R145">
            <v>8.6614173228346463</v>
          </cell>
          <cell r="S145">
            <v>3.0314960629921264</v>
          </cell>
          <cell r="T145">
            <v>0</v>
          </cell>
          <cell r="U145">
            <v>0</v>
          </cell>
          <cell r="V145"/>
          <cell r="W145">
            <v>0</v>
          </cell>
          <cell r="X145" t="str">
            <v>H220 D77</v>
          </cell>
        </row>
        <row r="146">
          <cell r="B146">
            <v>38013</v>
          </cell>
          <cell r="C146"/>
          <cell r="D146">
            <v>244</v>
          </cell>
          <cell r="E146">
            <v>75</v>
          </cell>
          <cell r="F146"/>
          <cell r="G146"/>
          <cell r="H146">
            <v>9.6</v>
          </cell>
          <cell r="I146">
            <v>3</v>
          </cell>
          <cell r="J146">
            <v>0</v>
          </cell>
          <cell r="K146">
            <v>0</v>
          </cell>
          <cell r="L146">
            <v>512</v>
          </cell>
          <cell r="M146"/>
          <cell r="N146">
            <v>485</v>
          </cell>
          <cell r="O146">
            <v>1.0692419715966561</v>
          </cell>
          <cell r="P146">
            <v>1.1000000000000001</v>
          </cell>
          <cell r="Q146" t="str">
            <v>SAHM</v>
          </cell>
          <cell r="R146">
            <v>9.6062992125984259</v>
          </cell>
          <cell r="S146">
            <v>2.9527559055118111</v>
          </cell>
          <cell r="T146">
            <v>0</v>
          </cell>
          <cell r="U146">
            <v>0</v>
          </cell>
          <cell r="V146"/>
          <cell r="W146" t="str">
            <v>SAHM</v>
          </cell>
          <cell r="X146" t="str">
            <v>H244 D75</v>
          </cell>
        </row>
        <row r="147">
          <cell r="B147">
            <v>38014</v>
          </cell>
          <cell r="D147">
            <v>206</v>
          </cell>
          <cell r="E147">
            <v>81</v>
          </cell>
          <cell r="F147"/>
          <cell r="G147"/>
          <cell r="H147">
            <v>8.1</v>
          </cell>
          <cell r="I147">
            <v>3.2</v>
          </cell>
          <cell r="J147"/>
          <cell r="K147"/>
          <cell r="L147">
            <v>300</v>
          </cell>
          <cell r="M147"/>
          <cell r="N147">
            <v>336</v>
          </cell>
          <cell r="O147">
            <v>0.74075320094118868</v>
          </cell>
          <cell r="P147">
            <v>0.7</v>
          </cell>
          <cell r="Q147" t="str">
            <v>SAHM</v>
          </cell>
          <cell r="R147">
            <v>8.1102362204724407</v>
          </cell>
          <cell r="S147">
            <v>3.1889763779527556</v>
          </cell>
          <cell r="T147"/>
          <cell r="U147"/>
          <cell r="V147"/>
          <cell r="W147" t="str">
            <v>SAHM</v>
          </cell>
          <cell r="X147" t="str">
            <v>H206 D81</v>
          </cell>
        </row>
        <row r="148">
          <cell r="B148">
            <v>38015</v>
          </cell>
          <cell r="C148"/>
          <cell r="D148">
            <v>242</v>
          </cell>
          <cell r="E148">
            <v>95</v>
          </cell>
          <cell r="F148"/>
          <cell r="G148"/>
          <cell r="H148">
            <v>9.5</v>
          </cell>
          <cell r="I148">
            <v>3.7</v>
          </cell>
          <cell r="J148">
            <v>0</v>
          </cell>
          <cell r="K148">
            <v>0</v>
          </cell>
          <cell r="L148">
            <v>513</v>
          </cell>
          <cell r="M148"/>
          <cell r="N148">
            <v>480</v>
          </cell>
          <cell r="O148">
            <v>1.0582188584874124</v>
          </cell>
          <cell r="P148">
            <v>1.1000000000000001</v>
          </cell>
          <cell r="Q148" t="str">
            <v>SAHM</v>
          </cell>
          <cell r="R148">
            <v>9.5275590551181111</v>
          </cell>
          <cell r="S148">
            <v>3.7401574803149606</v>
          </cell>
          <cell r="T148">
            <v>0</v>
          </cell>
          <cell r="U148">
            <v>0</v>
          </cell>
          <cell r="V148"/>
          <cell r="W148">
            <v>0</v>
          </cell>
          <cell r="X148" t="str">
            <v>H242 D95</v>
          </cell>
        </row>
        <row r="149">
          <cell r="B149">
            <v>38016</v>
          </cell>
          <cell r="C149"/>
          <cell r="D149">
            <v>220</v>
          </cell>
          <cell r="E149">
            <v>93</v>
          </cell>
          <cell r="F149"/>
          <cell r="G149"/>
          <cell r="H149">
            <v>8.6999999999999993</v>
          </cell>
          <cell r="I149">
            <v>3.7</v>
          </cell>
          <cell r="J149"/>
          <cell r="K149"/>
          <cell r="L149">
            <v>400</v>
          </cell>
          <cell r="M149"/>
          <cell r="N149">
            <v>449</v>
          </cell>
          <cell r="O149">
            <v>0.98987555721010034</v>
          </cell>
          <cell r="P149">
            <v>1</v>
          </cell>
          <cell r="Q149" t="str">
            <v>SAHM</v>
          </cell>
          <cell r="R149">
            <v>8.6614173228346463</v>
          </cell>
          <cell r="S149">
            <v>3.6614173228346458</v>
          </cell>
          <cell r="T149"/>
          <cell r="U149"/>
          <cell r="V149"/>
          <cell r="W149" t="str">
            <v>SAHM</v>
          </cell>
          <cell r="X149" t="str">
            <v>H220 D93</v>
          </cell>
        </row>
        <row r="150">
          <cell r="B150">
            <v>38017</v>
          </cell>
          <cell r="C150"/>
          <cell r="D150">
            <v>238</v>
          </cell>
          <cell r="E150">
            <v>93</v>
          </cell>
          <cell r="F150"/>
          <cell r="G150"/>
          <cell r="H150">
            <v>9.4</v>
          </cell>
          <cell r="I150">
            <v>3.7</v>
          </cell>
          <cell r="J150">
            <v>0</v>
          </cell>
          <cell r="K150">
            <v>0</v>
          </cell>
          <cell r="L150"/>
          <cell r="M150">
            <v>1106</v>
          </cell>
          <cell r="N150">
            <v>534</v>
          </cell>
          <cell r="O150">
            <v>1.1772684800672462</v>
          </cell>
          <cell r="P150">
            <v>1.2</v>
          </cell>
          <cell r="Q150"/>
          <cell r="R150">
            <v>9.3700787401574797</v>
          </cell>
          <cell r="S150">
            <v>3.6614173228346458</v>
          </cell>
          <cell r="T150">
            <v>0</v>
          </cell>
          <cell r="U150">
            <v>0</v>
          </cell>
          <cell r="V150"/>
          <cell r="W150">
            <v>0</v>
          </cell>
          <cell r="X150" t="str">
            <v>H238 D93</v>
          </cell>
        </row>
        <row r="151">
          <cell r="B151">
            <v>38019</v>
          </cell>
          <cell r="C151"/>
          <cell r="D151">
            <v>200</v>
          </cell>
          <cell r="E151">
            <v>90</v>
          </cell>
          <cell r="F151"/>
          <cell r="G151"/>
          <cell r="H151">
            <v>7.9</v>
          </cell>
          <cell r="I151">
            <v>3.5</v>
          </cell>
          <cell r="J151">
            <v>0</v>
          </cell>
          <cell r="K151">
            <v>0</v>
          </cell>
          <cell r="L151"/>
          <cell r="M151">
            <v>880</v>
          </cell>
          <cell r="N151">
            <v>468</v>
          </cell>
          <cell r="O151">
            <v>1.031763387025227</v>
          </cell>
          <cell r="P151">
            <v>1</v>
          </cell>
          <cell r="Q151"/>
          <cell r="R151">
            <v>7.8740157480314963</v>
          </cell>
          <cell r="S151">
            <v>3.5433070866141736</v>
          </cell>
          <cell r="T151">
            <v>0</v>
          </cell>
          <cell r="U151">
            <v>0</v>
          </cell>
          <cell r="V151"/>
          <cell r="W151">
            <v>0</v>
          </cell>
          <cell r="X151" t="str">
            <v>H200 D90</v>
          </cell>
        </row>
        <row r="152">
          <cell r="B152">
            <v>38020</v>
          </cell>
          <cell r="C152"/>
          <cell r="D152">
            <v>203</v>
          </cell>
          <cell r="E152">
            <v>74</v>
          </cell>
          <cell r="F152"/>
          <cell r="G152"/>
          <cell r="H152">
            <v>8</v>
          </cell>
          <cell r="I152">
            <v>2.9</v>
          </cell>
          <cell r="J152">
            <v>0</v>
          </cell>
          <cell r="K152">
            <v>0</v>
          </cell>
          <cell r="L152">
            <v>500</v>
          </cell>
          <cell r="M152"/>
          <cell r="N152">
            <v>270</v>
          </cell>
          <cell r="O152">
            <v>0.59524810789916949</v>
          </cell>
          <cell r="P152">
            <v>0.6</v>
          </cell>
          <cell r="Q152"/>
          <cell r="R152">
            <v>7.9921259842519685</v>
          </cell>
          <cell r="S152">
            <v>2.9133858267716537</v>
          </cell>
          <cell r="T152">
            <v>0</v>
          </cell>
          <cell r="U152">
            <v>0</v>
          </cell>
          <cell r="V152"/>
          <cell r="W152">
            <v>0</v>
          </cell>
          <cell r="X152" t="str">
            <v>H203 D74</v>
          </cell>
        </row>
        <row r="153">
          <cell r="B153">
            <v>38021</v>
          </cell>
          <cell r="C153"/>
          <cell r="D153">
            <v>254</v>
          </cell>
          <cell r="E153">
            <v>75.5</v>
          </cell>
          <cell r="F153"/>
          <cell r="G153"/>
          <cell r="H153">
            <v>10</v>
          </cell>
          <cell r="I153">
            <v>3</v>
          </cell>
          <cell r="J153">
            <v>0</v>
          </cell>
          <cell r="K153">
            <v>0</v>
          </cell>
          <cell r="L153">
            <v>500</v>
          </cell>
          <cell r="M153"/>
          <cell r="N153">
            <v>500</v>
          </cell>
          <cell r="O153">
            <v>1.1023113109243878</v>
          </cell>
          <cell r="P153">
            <v>1.1000000000000001</v>
          </cell>
          <cell r="Q153" t="str">
            <v>RITZENHOFF AG</v>
          </cell>
          <cell r="R153">
            <v>10</v>
          </cell>
          <cell r="S153">
            <v>2.9724409448818898</v>
          </cell>
          <cell r="T153">
            <v>0</v>
          </cell>
          <cell r="U153">
            <v>0</v>
          </cell>
          <cell r="V153"/>
          <cell r="W153">
            <v>0</v>
          </cell>
          <cell r="X153" t="str">
            <v>H254 D75,5</v>
          </cell>
        </row>
        <row r="154">
          <cell r="B154">
            <v>38023</v>
          </cell>
          <cell r="D154">
            <v>214</v>
          </cell>
          <cell r="E154">
            <v>64</v>
          </cell>
          <cell r="F154"/>
          <cell r="G154"/>
          <cell r="H154">
            <v>8.4</v>
          </cell>
          <cell r="I154">
            <v>2.5</v>
          </cell>
          <cell r="J154">
            <v>0</v>
          </cell>
          <cell r="K154">
            <v>0</v>
          </cell>
          <cell r="L154">
            <v>300</v>
          </cell>
          <cell r="M154">
            <v>390</v>
          </cell>
          <cell r="N154">
            <v>358</v>
          </cell>
          <cell r="O154">
            <v>0.78925489862186171</v>
          </cell>
          <cell r="P154">
            <v>0.8</v>
          </cell>
          <cell r="Q154" t="str">
            <v>RITZENHOFF AG</v>
          </cell>
          <cell r="R154">
            <v>8.4251968503937</v>
          </cell>
          <cell r="S154">
            <v>2.5196850393700787</v>
          </cell>
          <cell r="T154">
            <v>0</v>
          </cell>
          <cell r="U154">
            <v>0</v>
          </cell>
          <cell r="V154"/>
          <cell r="W154">
            <v>0</v>
          </cell>
          <cell r="X154" t="str">
            <v>H214 D64</v>
          </cell>
        </row>
        <row r="155">
          <cell r="B155">
            <v>38024</v>
          </cell>
          <cell r="D155">
            <v>251</v>
          </cell>
          <cell r="E155">
            <v>73.5</v>
          </cell>
          <cell r="F155"/>
          <cell r="G155"/>
          <cell r="H155">
            <v>9.9</v>
          </cell>
          <cell r="I155">
            <v>2.9</v>
          </cell>
          <cell r="J155"/>
          <cell r="K155"/>
          <cell r="L155">
            <v>500</v>
          </cell>
          <cell r="M155"/>
          <cell r="N155">
            <v>484</v>
          </cell>
          <cell r="O155">
            <v>1.0670373489748075</v>
          </cell>
          <cell r="P155">
            <v>1.1000000000000001</v>
          </cell>
          <cell r="Q155" t="str">
            <v>SAHM</v>
          </cell>
          <cell r="R155">
            <v>9.8818897637795278</v>
          </cell>
          <cell r="S155">
            <v>2.893700787401575</v>
          </cell>
          <cell r="T155"/>
          <cell r="U155"/>
          <cell r="V155"/>
          <cell r="W155" t="str">
            <v>SAHM</v>
          </cell>
          <cell r="X155" t="str">
            <v>H251 D73,5</v>
          </cell>
        </row>
        <row r="156">
          <cell r="B156">
            <v>38026</v>
          </cell>
          <cell r="D156">
            <v>255</v>
          </cell>
          <cell r="E156">
            <v>78</v>
          </cell>
          <cell r="F156"/>
          <cell r="G156"/>
          <cell r="H156">
            <v>10</v>
          </cell>
          <cell r="I156">
            <v>3.1</v>
          </cell>
          <cell r="J156"/>
          <cell r="K156"/>
          <cell r="L156">
            <v>500</v>
          </cell>
          <cell r="M156"/>
          <cell r="N156">
            <v>498</v>
          </cell>
          <cell r="O156">
            <v>1.0979020656806904</v>
          </cell>
          <cell r="P156">
            <v>1.1000000000000001</v>
          </cell>
          <cell r="Q156" t="str">
            <v>FRANZ HERB</v>
          </cell>
          <cell r="R156">
            <v>10.039370078740157</v>
          </cell>
          <cell r="S156">
            <v>3.0708661417322833</v>
          </cell>
          <cell r="T156"/>
          <cell r="U156"/>
          <cell r="V156"/>
          <cell r="W156" t="str">
            <v>Franz Herb</v>
          </cell>
          <cell r="X156" t="str">
            <v>H255 D78</v>
          </cell>
        </row>
        <row r="157">
          <cell r="B157">
            <v>38027</v>
          </cell>
          <cell r="D157">
            <v>210</v>
          </cell>
          <cell r="E157">
            <v>70</v>
          </cell>
          <cell r="F157"/>
          <cell r="G157"/>
          <cell r="H157">
            <v>8.3000000000000007</v>
          </cell>
          <cell r="I157">
            <v>2.8</v>
          </cell>
          <cell r="J157"/>
          <cell r="K157"/>
          <cell r="L157"/>
          <cell r="M157">
            <v>405</v>
          </cell>
          <cell r="N157">
            <v>374</v>
          </cell>
          <cell r="O157">
            <v>0.82452886057144215</v>
          </cell>
          <cell r="P157">
            <v>0.8</v>
          </cell>
          <cell r="R157">
            <v>8.2677165354330704</v>
          </cell>
          <cell r="S157">
            <v>2.7559055118110236</v>
          </cell>
          <cell r="T157"/>
          <cell r="U157"/>
          <cell r="V157"/>
          <cell r="W157">
            <v>0</v>
          </cell>
          <cell r="X157" t="str">
            <v>H210 D70</v>
          </cell>
        </row>
        <row r="158">
          <cell r="B158">
            <v>38028</v>
          </cell>
          <cell r="D158">
            <v>250</v>
          </cell>
          <cell r="E158">
            <v>82</v>
          </cell>
          <cell r="F158"/>
          <cell r="G158"/>
          <cell r="H158">
            <v>9.8000000000000007</v>
          </cell>
          <cell r="I158">
            <v>3.2</v>
          </cell>
          <cell r="J158"/>
          <cell r="K158"/>
          <cell r="L158">
            <v>500</v>
          </cell>
          <cell r="M158">
            <v>665</v>
          </cell>
          <cell r="N158">
            <v>536</v>
          </cell>
          <cell r="O158"/>
          <cell r="P158"/>
          <cell r="R158">
            <v>9.8425196850393704</v>
          </cell>
          <cell r="S158">
            <v>3.2283464566929134</v>
          </cell>
          <cell r="T158"/>
          <cell r="U158"/>
          <cell r="V158"/>
          <cell r="W158">
            <v>0</v>
          </cell>
          <cell r="X158" t="str">
            <v>H250 D82</v>
          </cell>
        </row>
        <row r="159">
          <cell r="B159">
            <v>38029</v>
          </cell>
          <cell r="D159">
            <v>235</v>
          </cell>
          <cell r="E159">
            <v>80</v>
          </cell>
          <cell r="F159"/>
          <cell r="G159"/>
          <cell r="H159">
            <v>9.3000000000000007</v>
          </cell>
          <cell r="I159">
            <v>3.1</v>
          </cell>
          <cell r="J159"/>
          <cell r="K159"/>
          <cell r="L159">
            <v>500</v>
          </cell>
          <cell r="M159">
            <v>600</v>
          </cell>
          <cell r="N159">
            <v>517</v>
          </cell>
          <cell r="O159">
            <v>1.139789895495817</v>
          </cell>
          <cell r="P159">
            <v>1.1000000000000001</v>
          </cell>
          <cell r="R159">
            <v>9.2519685039370074</v>
          </cell>
          <cell r="S159">
            <v>3.1496062992125986</v>
          </cell>
          <cell r="T159"/>
          <cell r="U159"/>
          <cell r="V159"/>
          <cell r="W159">
            <v>0</v>
          </cell>
          <cell r="X159" t="str">
            <v>H235 D80</v>
          </cell>
        </row>
        <row r="160">
          <cell r="B160">
            <v>38030</v>
          </cell>
          <cell r="D160">
            <v>243</v>
          </cell>
          <cell r="E160">
            <v>78</v>
          </cell>
          <cell r="F160"/>
          <cell r="G160"/>
          <cell r="H160">
            <v>9.6</v>
          </cell>
          <cell r="I160">
            <v>3.1</v>
          </cell>
          <cell r="J160"/>
          <cell r="K160"/>
          <cell r="L160">
            <v>500</v>
          </cell>
          <cell r="M160"/>
          <cell r="N160">
            <v>490</v>
          </cell>
          <cell r="O160">
            <v>1.0802650847059001</v>
          </cell>
          <cell r="P160">
            <v>1.1000000000000001</v>
          </cell>
          <cell r="Q160" t="str">
            <v>FRANZ HERB</v>
          </cell>
          <cell r="R160">
            <v>9.5669291338582685</v>
          </cell>
          <cell r="S160">
            <v>3.0708661417322833</v>
          </cell>
          <cell r="T160"/>
          <cell r="U160"/>
          <cell r="V160"/>
          <cell r="W160" t="str">
            <v>Franz Herb</v>
          </cell>
          <cell r="X160" t="str">
            <v>H243 D78</v>
          </cell>
        </row>
        <row r="161">
          <cell r="B161">
            <v>38031</v>
          </cell>
          <cell r="D161">
            <v>243</v>
          </cell>
          <cell r="E161">
            <v>78</v>
          </cell>
          <cell r="F161"/>
          <cell r="G161"/>
          <cell r="H161"/>
          <cell r="I161"/>
          <cell r="J161"/>
          <cell r="K161"/>
          <cell r="L161">
            <v>500</v>
          </cell>
          <cell r="M161"/>
          <cell r="N161">
            <v>500</v>
          </cell>
          <cell r="O161"/>
          <cell r="P161"/>
          <cell r="Q161" t="str">
            <v>FRANZ HERB</v>
          </cell>
          <cell r="R161"/>
          <cell r="S161"/>
          <cell r="T161"/>
          <cell r="U161"/>
          <cell r="V161"/>
          <cell r="W161" t="str">
            <v>Franz Herb</v>
          </cell>
          <cell r="X161" t="str">
            <v>H243 D78</v>
          </cell>
        </row>
        <row r="162">
          <cell r="B162">
            <v>38032</v>
          </cell>
          <cell r="D162">
            <v>110</v>
          </cell>
          <cell r="E162">
            <v>110</v>
          </cell>
          <cell r="F162"/>
          <cell r="G162"/>
          <cell r="H162">
            <v>4.3</v>
          </cell>
          <cell r="I162">
            <v>4.3</v>
          </cell>
          <cell r="J162">
            <v>0</v>
          </cell>
          <cell r="K162">
            <v>0</v>
          </cell>
          <cell r="L162">
            <v>475</v>
          </cell>
          <cell r="M162">
            <v>500</v>
          </cell>
          <cell r="N162">
            <v>294</v>
          </cell>
          <cell r="O162">
            <v>0.64815905082354008</v>
          </cell>
          <cell r="P162">
            <v>0.6</v>
          </cell>
          <cell r="Q162"/>
          <cell r="R162">
            <v>4.3307086614173231</v>
          </cell>
          <cell r="S162">
            <v>4.3307086614173231</v>
          </cell>
          <cell r="T162">
            <v>0</v>
          </cell>
          <cell r="U162">
            <v>0</v>
          </cell>
          <cell r="V162"/>
          <cell r="W162">
            <v>0</v>
          </cell>
          <cell r="X162" t="str">
            <v>H110 D110</v>
          </cell>
        </row>
        <row r="163">
          <cell r="B163">
            <v>38033</v>
          </cell>
          <cell r="D163">
            <v>100</v>
          </cell>
          <cell r="E163">
            <v>90</v>
          </cell>
          <cell r="F163"/>
          <cell r="G163"/>
          <cell r="H163">
            <v>3.9</v>
          </cell>
          <cell r="I163">
            <v>3.5</v>
          </cell>
          <cell r="J163">
            <v>0</v>
          </cell>
          <cell r="K163">
            <v>0</v>
          </cell>
          <cell r="L163"/>
          <cell r="M163">
            <v>220</v>
          </cell>
          <cell r="N163">
            <v>221</v>
          </cell>
          <cell r="O163">
            <v>0.48722159942857945</v>
          </cell>
          <cell r="P163">
            <v>0.5</v>
          </cell>
          <cell r="Q163"/>
          <cell r="R163">
            <v>3.9370078740157481</v>
          </cell>
          <cell r="S163">
            <v>3.5433070866141736</v>
          </cell>
          <cell r="T163">
            <v>0</v>
          </cell>
          <cell r="U163">
            <v>0</v>
          </cell>
          <cell r="V163"/>
          <cell r="W163">
            <v>0</v>
          </cell>
          <cell r="X163" t="str">
            <v>H100 D90</v>
          </cell>
        </row>
        <row r="164">
          <cell r="B164">
            <v>38035</v>
          </cell>
          <cell r="D164">
            <v>100</v>
          </cell>
          <cell r="E164">
            <v>90</v>
          </cell>
          <cell r="F164"/>
          <cell r="G164"/>
          <cell r="H164">
            <v>3.9</v>
          </cell>
          <cell r="I164">
            <v>3.5</v>
          </cell>
          <cell r="J164">
            <v>0</v>
          </cell>
          <cell r="K164">
            <v>0</v>
          </cell>
          <cell r="L164"/>
          <cell r="M164">
            <v>222</v>
          </cell>
          <cell r="N164">
            <v>210</v>
          </cell>
          <cell r="O164">
            <v>0.46297075058824289</v>
          </cell>
          <cell r="P164">
            <v>0.5</v>
          </cell>
          <cell r="Q164"/>
          <cell r="R164">
            <v>3.9370078740157481</v>
          </cell>
          <cell r="S164">
            <v>3.5433070866141736</v>
          </cell>
          <cell r="T164">
            <v>0</v>
          </cell>
          <cell r="U164">
            <v>0</v>
          </cell>
          <cell r="V164"/>
          <cell r="W164">
            <v>0</v>
          </cell>
          <cell r="X164" t="str">
            <v>H100 D90</v>
          </cell>
        </row>
        <row r="165">
          <cell r="B165">
            <v>38037</v>
          </cell>
          <cell r="C165"/>
          <cell r="D165">
            <v>100</v>
          </cell>
          <cell r="E165">
            <v>100</v>
          </cell>
          <cell r="F165"/>
          <cell r="G165"/>
          <cell r="H165">
            <v>3.9</v>
          </cell>
          <cell r="I165">
            <v>3.9</v>
          </cell>
          <cell r="J165">
            <v>0</v>
          </cell>
          <cell r="K165">
            <v>0</v>
          </cell>
          <cell r="L165"/>
          <cell r="M165">
            <v>236</v>
          </cell>
          <cell r="N165">
            <v>210</v>
          </cell>
          <cell r="O165">
            <v>0.46297075058824289</v>
          </cell>
          <cell r="P165">
            <v>0.5</v>
          </cell>
          <cell r="Q165"/>
          <cell r="R165">
            <v>3.9370078740157481</v>
          </cell>
          <cell r="S165">
            <v>3.9370078740157481</v>
          </cell>
          <cell r="T165">
            <v>0</v>
          </cell>
          <cell r="U165">
            <v>0</v>
          </cell>
          <cell r="V165"/>
          <cell r="W165">
            <v>0</v>
          </cell>
          <cell r="X165" t="str">
            <v>H100 D100</v>
          </cell>
        </row>
        <row r="166">
          <cell r="B166">
            <v>38038</v>
          </cell>
          <cell r="D166">
            <v>120</v>
          </cell>
          <cell r="E166">
            <v>120</v>
          </cell>
          <cell r="F166"/>
          <cell r="G166"/>
          <cell r="H166">
            <v>4.7</v>
          </cell>
          <cell r="I166">
            <v>4.7</v>
          </cell>
          <cell r="J166">
            <v>0</v>
          </cell>
          <cell r="K166">
            <v>0</v>
          </cell>
          <cell r="L166">
            <v>370</v>
          </cell>
          <cell r="M166">
            <v>470</v>
          </cell>
          <cell r="N166">
            <v>286</v>
          </cell>
          <cell r="O166">
            <v>0.63052206984874981</v>
          </cell>
          <cell r="P166">
            <v>0.6</v>
          </cell>
          <cell r="R166">
            <v>4.7244094488188972</v>
          </cell>
          <cell r="S166">
            <v>4.7244094488188972</v>
          </cell>
          <cell r="T166">
            <v>0</v>
          </cell>
          <cell r="U166">
            <v>0</v>
          </cell>
          <cell r="V166"/>
          <cell r="W166" t="str">
            <v>Florentyna</v>
          </cell>
          <cell r="X166" t="str">
            <v>H120 D120</v>
          </cell>
        </row>
        <row r="167">
          <cell r="B167">
            <v>38045</v>
          </cell>
          <cell r="D167">
            <v>114</v>
          </cell>
          <cell r="E167">
            <v>64</v>
          </cell>
          <cell r="F167"/>
          <cell r="G167"/>
          <cell r="H167">
            <v>4.5</v>
          </cell>
          <cell r="I167">
            <v>2.5</v>
          </cell>
          <cell r="J167"/>
          <cell r="K167"/>
          <cell r="L167">
            <v>218</v>
          </cell>
          <cell r="M167">
            <v>248</v>
          </cell>
          <cell r="N167">
            <v>185</v>
          </cell>
          <cell r="O167">
            <v>0.4078551850420235</v>
          </cell>
          <cell r="P167">
            <v>0.4</v>
          </cell>
          <cell r="R167">
            <v>4.4881889763779528</v>
          </cell>
          <cell r="S167">
            <v>2.5196850393700787</v>
          </cell>
          <cell r="T167"/>
          <cell r="U167"/>
          <cell r="V167"/>
          <cell r="W167">
            <v>0</v>
          </cell>
          <cell r="X167" t="str">
            <v>H114 D64</v>
          </cell>
        </row>
        <row r="168">
          <cell r="B168">
            <v>38050</v>
          </cell>
          <cell r="D168">
            <v>85</v>
          </cell>
          <cell r="E168">
            <v>74</v>
          </cell>
          <cell r="F168"/>
          <cell r="G168"/>
          <cell r="H168">
            <v>3.3</v>
          </cell>
          <cell r="I168">
            <v>2.9</v>
          </cell>
          <cell r="J168"/>
          <cell r="K168"/>
          <cell r="L168"/>
          <cell r="M168">
            <v>230</v>
          </cell>
          <cell r="N168">
            <v>230</v>
          </cell>
          <cell r="O168">
            <v>0.50706320302521846</v>
          </cell>
          <cell r="P168">
            <v>0.5</v>
          </cell>
          <cell r="R168">
            <v>3.3464566929133857</v>
          </cell>
          <cell r="S168">
            <v>2.9133858267716537</v>
          </cell>
          <cell r="T168"/>
          <cell r="U168"/>
          <cell r="V168"/>
          <cell r="W168">
            <v>0</v>
          </cell>
          <cell r="X168" t="str">
            <v>H85 D74</v>
          </cell>
        </row>
        <row r="169">
          <cell r="B169">
            <v>38051</v>
          </cell>
          <cell r="D169">
            <v>85</v>
          </cell>
          <cell r="E169">
            <v>74</v>
          </cell>
          <cell r="F169"/>
          <cell r="G169"/>
          <cell r="H169">
            <v>3.3</v>
          </cell>
          <cell r="I169">
            <v>2.9</v>
          </cell>
          <cell r="J169"/>
          <cell r="K169"/>
          <cell r="L169"/>
          <cell r="M169">
            <v>240</v>
          </cell>
          <cell r="N169">
            <v>230</v>
          </cell>
          <cell r="O169">
            <v>0.50706320302521846</v>
          </cell>
          <cell r="P169">
            <v>0.5</v>
          </cell>
          <cell r="R169">
            <v>3.3464566929133857</v>
          </cell>
          <cell r="S169">
            <v>2.9133858267716537</v>
          </cell>
          <cell r="T169"/>
          <cell r="U169"/>
          <cell r="V169"/>
          <cell r="W169">
            <v>0</v>
          </cell>
          <cell r="X169" t="str">
            <v>H85 D74</v>
          </cell>
        </row>
        <row r="170">
          <cell r="B170">
            <v>38069</v>
          </cell>
          <cell r="D170">
            <v>135</v>
          </cell>
          <cell r="E170">
            <v>50</v>
          </cell>
          <cell r="F170"/>
          <cell r="G170"/>
          <cell r="H170">
            <v>5.3</v>
          </cell>
          <cell r="I170">
            <v>2</v>
          </cell>
          <cell r="J170"/>
          <cell r="K170"/>
          <cell r="L170"/>
          <cell r="M170">
            <v>252</v>
          </cell>
          <cell r="N170">
            <v>130</v>
          </cell>
          <cell r="O170">
            <v>0.28660094084034082</v>
          </cell>
          <cell r="P170">
            <v>0.3</v>
          </cell>
          <cell r="Q170" t="str">
            <v>FOOD CARE</v>
          </cell>
          <cell r="R170">
            <v>5.3149606299212602</v>
          </cell>
          <cell r="S170">
            <v>1.9685039370078741</v>
          </cell>
          <cell r="T170"/>
          <cell r="U170"/>
          <cell r="V170"/>
          <cell r="W170" t="str">
            <v>FOOD CARE</v>
          </cell>
          <cell r="X170" t="str">
            <v>H135 D50</v>
          </cell>
        </row>
        <row r="171">
          <cell r="B171">
            <v>38070</v>
          </cell>
          <cell r="D171">
            <v>167</v>
          </cell>
          <cell r="E171">
            <v>60</v>
          </cell>
          <cell r="F171"/>
          <cell r="G171"/>
          <cell r="H171">
            <v>6.6</v>
          </cell>
          <cell r="I171">
            <v>2.4</v>
          </cell>
          <cell r="J171"/>
          <cell r="K171"/>
          <cell r="L171"/>
          <cell r="M171">
            <v>320</v>
          </cell>
          <cell r="N171">
            <v>249</v>
          </cell>
          <cell r="O171">
            <v>0.54895103284034519</v>
          </cell>
          <cell r="P171">
            <v>0.5</v>
          </cell>
          <cell r="R171">
            <v>6.5748031496063</v>
          </cell>
          <cell r="S171">
            <v>2.3622047244094486</v>
          </cell>
          <cell r="T171"/>
          <cell r="U171"/>
          <cell r="V171"/>
          <cell r="W171">
            <v>0</v>
          </cell>
          <cell r="X171" t="str">
            <v>H167 D60</v>
          </cell>
        </row>
        <row r="172">
          <cell r="B172">
            <v>38109</v>
          </cell>
          <cell r="C172" t="e">
            <v>#VALUE!</v>
          </cell>
          <cell r="D172">
            <v>184</v>
          </cell>
          <cell r="E172">
            <v>76</v>
          </cell>
          <cell r="F172"/>
          <cell r="G172"/>
          <cell r="H172">
            <v>7.2</v>
          </cell>
          <cell r="I172">
            <v>3</v>
          </cell>
          <cell r="J172"/>
          <cell r="K172"/>
          <cell r="L172">
            <v>500</v>
          </cell>
          <cell r="M172"/>
          <cell r="N172">
            <v>369</v>
          </cell>
          <cell r="O172">
            <v>0.81350574746219828</v>
          </cell>
          <cell r="P172">
            <v>0.8</v>
          </cell>
          <cell r="Q172" t="str">
            <v>FRANZ HERB</v>
          </cell>
          <cell r="R172">
            <v>7.2440944881889768</v>
          </cell>
          <cell r="S172">
            <v>2.9921259842519685</v>
          </cell>
          <cell r="T172"/>
          <cell r="U172"/>
          <cell r="V172"/>
          <cell r="W172" t="str">
            <v>Franz Herb</v>
          </cell>
          <cell r="X172" t="str">
            <v>H184 D76</v>
          </cell>
        </row>
        <row r="173">
          <cell r="B173">
            <v>38124</v>
          </cell>
          <cell r="D173">
            <v>164</v>
          </cell>
          <cell r="E173">
            <v>63</v>
          </cell>
          <cell r="F173"/>
          <cell r="G173"/>
          <cell r="H173">
            <v>6.5</v>
          </cell>
          <cell r="I173">
            <v>2.5</v>
          </cell>
          <cell r="J173"/>
          <cell r="K173"/>
          <cell r="L173">
            <v>200</v>
          </cell>
          <cell r="M173">
            <v>265</v>
          </cell>
          <cell r="N173">
            <v>329</v>
          </cell>
          <cell r="O173">
            <v>0.72532084258824725</v>
          </cell>
          <cell r="P173">
            <v>0.7</v>
          </cell>
          <cell r="R173">
            <v>6.4566929133858268</v>
          </cell>
          <cell r="S173">
            <v>2.4803149606299213</v>
          </cell>
          <cell r="T173"/>
          <cell r="U173"/>
          <cell r="V173"/>
          <cell r="W173">
            <v>0</v>
          </cell>
          <cell r="X173" t="str">
            <v>H164 D63</v>
          </cell>
        </row>
        <row r="174">
          <cell r="B174">
            <v>38125</v>
          </cell>
          <cell r="D174">
            <v>184</v>
          </cell>
          <cell r="E174">
            <v>66</v>
          </cell>
          <cell r="F174"/>
          <cell r="G174"/>
          <cell r="H174">
            <v>7.2</v>
          </cell>
          <cell r="I174">
            <v>2.6</v>
          </cell>
          <cell r="J174"/>
          <cell r="K174"/>
          <cell r="L174">
            <v>250</v>
          </cell>
          <cell r="M174">
            <v>320</v>
          </cell>
          <cell r="N174">
            <v>349</v>
          </cell>
          <cell r="O174">
            <v>0.76941329502522271</v>
          </cell>
          <cell r="P174">
            <v>0.8</v>
          </cell>
          <cell r="R174">
            <v>7.2440944881889768</v>
          </cell>
          <cell r="S174">
            <v>2.5984251968503935</v>
          </cell>
          <cell r="T174"/>
          <cell r="U174"/>
          <cell r="V174"/>
          <cell r="W174">
            <v>0</v>
          </cell>
          <cell r="X174" t="str">
            <v>H184 D66</v>
          </cell>
        </row>
        <row r="175">
          <cell r="B175">
            <v>38126</v>
          </cell>
          <cell r="C175"/>
          <cell r="D175">
            <v>220</v>
          </cell>
          <cell r="E175">
            <v>77</v>
          </cell>
          <cell r="F175"/>
          <cell r="G175"/>
          <cell r="H175">
            <v>8.6999999999999993</v>
          </cell>
          <cell r="I175">
            <v>3</v>
          </cell>
          <cell r="J175"/>
          <cell r="K175"/>
          <cell r="L175">
            <v>400</v>
          </cell>
          <cell r="M175">
            <v>535</v>
          </cell>
          <cell r="N175">
            <v>499</v>
          </cell>
          <cell r="O175">
            <v>1.100106688302539</v>
          </cell>
          <cell r="P175">
            <v>1.1000000000000001</v>
          </cell>
          <cell r="Q175"/>
          <cell r="R175">
            <v>8.6614173228346463</v>
          </cell>
          <cell r="S175">
            <v>3.0314960629921264</v>
          </cell>
          <cell r="T175"/>
          <cell r="U175"/>
          <cell r="V175"/>
          <cell r="W175">
            <v>0</v>
          </cell>
          <cell r="X175" t="str">
            <v>H220 D77</v>
          </cell>
        </row>
        <row r="176">
          <cell r="B176">
            <v>38150</v>
          </cell>
          <cell r="D176">
            <v>253</v>
          </cell>
          <cell r="E176">
            <v>78</v>
          </cell>
          <cell r="F176"/>
          <cell r="G176"/>
          <cell r="H176">
            <v>10</v>
          </cell>
          <cell r="I176">
            <v>3.1</v>
          </cell>
          <cell r="J176"/>
          <cell r="K176"/>
          <cell r="L176">
            <v>500</v>
          </cell>
          <cell r="M176"/>
          <cell r="N176">
            <v>472</v>
          </cell>
          <cell r="O176">
            <v>1.0405818775126221</v>
          </cell>
          <cell r="P176">
            <v>1</v>
          </cell>
          <cell r="Q176" t="str">
            <v>FRANZ HERB</v>
          </cell>
          <cell r="R176">
            <v>9.9606299212598426</v>
          </cell>
          <cell r="S176">
            <v>3.0708661417322833</v>
          </cell>
          <cell r="T176"/>
          <cell r="U176"/>
          <cell r="V176"/>
          <cell r="W176" t="str">
            <v>Franz Herb</v>
          </cell>
          <cell r="X176" t="str">
            <v>H253 D78</v>
          </cell>
        </row>
        <row r="177">
          <cell r="B177">
            <v>38151</v>
          </cell>
          <cell r="D177">
            <v>240</v>
          </cell>
          <cell r="E177">
            <v>77</v>
          </cell>
          <cell r="F177"/>
          <cell r="G177"/>
          <cell r="H177">
            <v>9.4</v>
          </cell>
          <cell r="I177">
            <v>3</v>
          </cell>
          <cell r="J177"/>
          <cell r="K177"/>
          <cell r="L177">
            <v>500</v>
          </cell>
          <cell r="M177"/>
          <cell r="N177">
            <v>470</v>
          </cell>
          <cell r="O177">
            <v>1.0361726322689246</v>
          </cell>
          <cell r="P177">
            <v>1</v>
          </cell>
          <cell r="Q177" t="str">
            <v>FRANZ HERB</v>
          </cell>
          <cell r="R177">
            <v>9.4488188976377945</v>
          </cell>
          <cell r="S177">
            <v>3.0314960629921264</v>
          </cell>
          <cell r="T177"/>
          <cell r="U177"/>
          <cell r="V177"/>
          <cell r="W177" t="str">
            <v>Franz Herb</v>
          </cell>
          <cell r="X177" t="str">
            <v>H240 D77</v>
          </cell>
        </row>
        <row r="178">
          <cell r="B178">
            <v>38152</v>
          </cell>
          <cell r="D178">
            <v>240</v>
          </cell>
          <cell r="E178">
            <v>77</v>
          </cell>
          <cell r="F178"/>
          <cell r="G178"/>
          <cell r="H178">
            <v>9.4</v>
          </cell>
          <cell r="I178">
            <v>3</v>
          </cell>
          <cell r="J178"/>
          <cell r="K178"/>
          <cell r="L178">
            <v>500</v>
          </cell>
          <cell r="M178"/>
          <cell r="N178">
            <v>470</v>
          </cell>
          <cell r="O178">
            <v>1.0361726322689246</v>
          </cell>
          <cell r="P178">
            <v>1</v>
          </cell>
          <cell r="Q178" t="str">
            <v>FRANZ HERB</v>
          </cell>
          <cell r="R178">
            <v>9.4488188976377945</v>
          </cell>
          <cell r="S178">
            <v>3.0314960629921264</v>
          </cell>
          <cell r="T178"/>
          <cell r="U178"/>
          <cell r="V178"/>
          <cell r="W178" t="str">
            <v>Franz Herb</v>
          </cell>
          <cell r="X178" t="str">
            <v>H240 D77</v>
          </cell>
        </row>
        <row r="179">
          <cell r="B179">
            <v>38153</v>
          </cell>
          <cell r="D179">
            <v>243</v>
          </cell>
          <cell r="E179">
            <v>78</v>
          </cell>
          <cell r="F179"/>
          <cell r="G179"/>
          <cell r="H179">
            <v>9.6</v>
          </cell>
          <cell r="I179">
            <v>3.1</v>
          </cell>
          <cell r="J179"/>
          <cell r="K179"/>
          <cell r="L179">
            <v>500</v>
          </cell>
          <cell r="M179"/>
          <cell r="N179">
            <v>500</v>
          </cell>
          <cell r="O179">
            <v>1.1023113109243878</v>
          </cell>
          <cell r="P179">
            <v>1.1000000000000001</v>
          </cell>
          <cell r="Q179" t="str">
            <v>FRANZ HERB</v>
          </cell>
          <cell r="R179">
            <v>9.5669291338582685</v>
          </cell>
          <cell r="S179">
            <v>3.0708661417322833</v>
          </cell>
          <cell r="T179"/>
          <cell r="U179"/>
          <cell r="V179"/>
          <cell r="W179" t="str">
            <v>Franz Herb</v>
          </cell>
          <cell r="X179" t="str">
            <v>H243 D78</v>
          </cell>
        </row>
        <row r="180">
          <cell r="B180">
            <v>38154</v>
          </cell>
          <cell r="D180">
            <v>207</v>
          </cell>
          <cell r="E180">
            <v>70</v>
          </cell>
          <cell r="F180"/>
          <cell r="G180"/>
          <cell r="H180">
            <v>8.1</v>
          </cell>
          <cell r="I180">
            <v>2.8</v>
          </cell>
          <cell r="J180"/>
          <cell r="K180"/>
          <cell r="L180">
            <v>500</v>
          </cell>
          <cell r="M180"/>
          <cell r="N180">
            <v>325</v>
          </cell>
          <cell r="O180">
            <v>0.71650235210085211</v>
          </cell>
          <cell r="P180">
            <v>0.7</v>
          </cell>
          <cell r="Q180" t="str">
            <v>FRANZ HERB</v>
          </cell>
          <cell r="R180">
            <v>8.1496062992125982</v>
          </cell>
          <cell r="S180">
            <v>2.7559055118110236</v>
          </cell>
          <cell r="T180"/>
          <cell r="U180"/>
          <cell r="V180"/>
          <cell r="W180" t="str">
            <v>Franz Herb</v>
          </cell>
          <cell r="X180" t="str">
            <v>H207 D70</v>
          </cell>
        </row>
        <row r="181">
          <cell r="B181">
            <v>38400</v>
          </cell>
          <cell r="D181">
            <v>85</v>
          </cell>
          <cell r="E181">
            <v>82</v>
          </cell>
          <cell r="F181"/>
          <cell r="G181"/>
          <cell r="H181">
            <v>3.3</v>
          </cell>
          <cell r="I181">
            <v>3.2</v>
          </cell>
          <cell r="J181"/>
          <cell r="K181"/>
          <cell r="L181">
            <v>331</v>
          </cell>
          <cell r="M181"/>
          <cell r="N181">
            <v>145</v>
          </cell>
          <cell r="O181">
            <v>0.31967028016807247</v>
          </cell>
          <cell r="P181">
            <v>0.3</v>
          </cell>
          <cell r="Q181" t="str">
            <v>Mueller/ IKEA</v>
          </cell>
          <cell r="R181">
            <v>3.3464566929133857</v>
          </cell>
          <cell r="S181">
            <v>3.2283464566929134</v>
          </cell>
          <cell r="T181"/>
          <cell r="U181"/>
          <cell r="V181"/>
          <cell r="W181" t="str">
            <v>Mueller/ IKEA</v>
          </cell>
          <cell r="X181" t="str">
            <v>H85 D82</v>
          </cell>
        </row>
        <row r="182">
          <cell r="B182">
            <v>38402</v>
          </cell>
          <cell r="D182">
            <v>88</v>
          </cell>
          <cell r="E182">
            <v>95</v>
          </cell>
          <cell r="F182"/>
          <cell r="G182"/>
          <cell r="H182">
            <v>3.5</v>
          </cell>
          <cell r="I182">
            <v>3.7</v>
          </cell>
          <cell r="J182"/>
          <cell r="K182"/>
          <cell r="L182">
            <v>320</v>
          </cell>
          <cell r="M182"/>
          <cell r="N182">
            <v>190</v>
          </cell>
          <cell r="O182">
            <v>0.41887829815126737</v>
          </cell>
          <cell r="P182">
            <v>0.4</v>
          </cell>
          <cell r="Q182" t="str">
            <v>Mueller/ IKEA</v>
          </cell>
          <cell r="R182">
            <v>3.4645669291338583</v>
          </cell>
          <cell r="S182">
            <v>3.7401574803149606</v>
          </cell>
          <cell r="T182"/>
          <cell r="U182"/>
          <cell r="V182"/>
          <cell r="W182" t="str">
            <v>Mueller/ IKEA</v>
          </cell>
          <cell r="X182" t="str">
            <v>H88 D95</v>
          </cell>
        </row>
        <row r="183">
          <cell r="B183">
            <v>38404</v>
          </cell>
          <cell r="D183">
            <v>95</v>
          </cell>
          <cell r="E183">
            <v>91</v>
          </cell>
          <cell r="F183"/>
          <cell r="G183"/>
          <cell r="H183">
            <v>3.7</v>
          </cell>
          <cell r="I183">
            <v>3.6</v>
          </cell>
          <cell r="J183"/>
          <cell r="K183"/>
          <cell r="L183">
            <v>310</v>
          </cell>
          <cell r="M183"/>
          <cell r="N183">
            <v>215</v>
          </cell>
          <cell r="O183">
            <v>0.47399386369748681</v>
          </cell>
          <cell r="P183">
            <v>0.5</v>
          </cell>
          <cell r="Q183" t="str">
            <v>Mueller/ IKEA</v>
          </cell>
          <cell r="R183">
            <v>3.7401574803149606</v>
          </cell>
          <cell r="S183">
            <v>3.5826771653543306</v>
          </cell>
          <cell r="T183"/>
          <cell r="U183"/>
          <cell r="V183"/>
          <cell r="W183" t="str">
            <v>Mueller/ IKEA</v>
          </cell>
          <cell r="X183" t="str">
            <v>H95 D91</v>
          </cell>
        </row>
        <row r="184">
          <cell r="B184">
            <v>38410</v>
          </cell>
          <cell r="D184">
            <v>72</v>
          </cell>
          <cell r="E184">
            <v>68</v>
          </cell>
          <cell r="F184"/>
          <cell r="G184"/>
          <cell r="H184">
            <v>2.8</v>
          </cell>
          <cell r="I184">
            <v>2.7</v>
          </cell>
          <cell r="J184">
            <v>0</v>
          </cell>
          <cell r="K184">
            <v>0</v>
          </cell>
          <cell r="L184">
            <v>230</v>
          </cell>
          <cell r="M184">
            <v>265</v>
          </cell>
          <cell r="N184">
            <v>135</v>
          </cell>
          <cell r="O184">
            <v>0.29762405394958474</v>
          </cell>
          <cell r="P184">
            <v>0.3</v>
          </cell>
          <cell r="Q184"/>
          <cell r="R184">
            <v>2.8346456692913384</v>
          </cell>
          <cell r="S184">
            <v>2.6771653543307088</v>
          </cell>
          <cell r="T184">
            <v>0</v>
          </cell>
          <cell r="U184">
            <v>0</v>
          </cell>
          <cell r="V184"/>
          <cell r="W184">
            <v>0</v>
          </cell>
          <cell r="X184" t="str">
            <v>H72 D68</v>
          </cell>
        </row>
        <row r="185">
          <cell r="B185">
            <v>38411</v>
          </cell>
          <cell r="D185">
            <v>72</v>
          </cell>
          <cell r="E185">
            <v>68</v>
          </cell>
          <cell r="F185"/>
          <cell r="G185"/>
          <cell r="H185">
            <v>2.8</v>
          </cell>
          <cell r="I185">
            <v>2.7</v>
          </cell>
          <cell r="J185">
            <v>0</v>
          </cell>
          <cell r="K185">
            <v>0</v>
          </cell>
          <cell r="L185"/>
          <cell r="M185">
            <v>250</v>
          </cell>
          <cell r="N185">
            <v>118</v>
          </cell>
          <cell r="O185">
            <v>0.26014546937815552</v>
          </cell>
          <cell r="P185">
            <v>0.3</v>
          </cell>
          <cell r="Q185"/>
          <cell r="R185">
            <v>2.8346456692913384</v>
          </cell>
          <cell r="S185">
            <v>2.6771653543307088</v>
          </cell>
          <cell r="T185">
            <v>0</v>
          </cell>
          <cell r="U185">
            <v>0</v>
          </cell>
          <cell r="V185"/>
          <cell r="W185">
            <v>0</v>
          </cell>
          <cell r="X185" t="str">
            <v>H72 D68</v>
          </cell>
        </row>
        <row r="186">
          <cell r="B186">
            <v>38420</v>
          </cell>
          <cell r="D186">
            <v>75</v>
          </cell>
          <cell r="E186">
            <v>69</v>
          </cell>
          <cell r="F186"/>
          <cell r="G186"/>
          <cell r="H186">
            <v>3</v>
          </cell>
          <cell r="I186">
            <v>2.7</v>
          </cell>
          <cell r="J186">
            <v>0</v>
          </cell>
          <cell r="K186">
            <v>0</v>
          </cell>
          <cell r="L186">
            <v>250</v>
          </cell>
          <cell r="M186">
            <v>266</v>
          </cell>
          <cell r="N186">
            <v>150</v>
          </cell>
          <cell r="O186">
            <v>0.33069339327731634</v>
          </cell>
          <cell r="P186">
            <v>0.3</v>
          </cell>
          <cell r="Q186"/>
          <cell r="R186">
            <v>2.9527559055118111</v>
          </cell>
          <cell r="S186">
            <v>2.7165354330708662</v>
          </cell>
          <cell r="T186">
            <v>0</v>
          </cell>
          <cell r="U186">
            <v>0</v>
          </cell>
          <cell r="V186"/>
          <cell r="W186">
            <v>0</v>
          </cell>
          <cell r="X186" t="str">
            <v>H75 D69</v>
          </cell>
        </row>
        <row r="187">
          <cell r="B187">
            <v>38430</v>
          </cell>
          <cell r="D187">
            <v>90</v>
          </cell>
          <cell r="E187">
            <v>83</v>
          </cell>
          <cell r="F187"/>
          <cell r="G187"/>
          <cell r="H187">
            <v>3.5</v>
          </cell>
          <cell r="I187">
            <v>3.3</v>
          </cell>
          <cell r="J187">
            <v>0</v>
          </cell>
          <cell r="K187">
            <v>0</v>
          </cell>
          <cell r="L187">
            <v>426</v>
          </cell>
          <cell r="M187">
            <v>475</v>
          </cell>
          <cell r="N187">
            <v>240</v>
          </cell>
          <cell r="O187">
            <v>0.52910942924370619</v>
          </cell>
          <cell r="P187">
            <v>0.5</v>
          </cell>
          <cell r="Q187"/>
          <cell r="R187">
            <v>3.5433070866141736</v>
          </cell>
          <cell r="S187">
            <v>3.2677165354330708</v>
          </cell>
          <cell r="T187">
            <v>0</v>
          </cell>
          <cell r="U187">
            <v>0</v>
          </cell>
          <cell r="V187" t="str">
            <v>brak pojemności brutto na rys. technicznym</v>
          </cell>
          <cell r="W187">
            <v>0</v>
          </cell>
          <cell r="X187" t="str">
            <v>H90 D83</v>
          </cell>
        </row>
        <row r="188">
          <cell r="B188">
            <v>38435</v>
          </cell>
          <cell r="D188">
            <v>106</v>
          </cell>
          <cell r="E188">
            <v>66</v>
          </cell>
          <cell r="F188"/>
          <cell r="G188"/>
          <cell r="H188">
            <v>4.2</v>
          </cell>
          <cell r="I188">
            <v>2.6</v>
          </cell>
          <cell r="J188">
            <v>0</v>
          </cell>
          <cell r="K188">
            <v>0</v>
          </cell>
          <cell r="L188">
            <v>250</v>
          </cell>
          <cell r="M188">
            <v>270</v>
          </cell>
          <cell r="N188">
            <v>155</v>
          </cell>
          <cell r="O188">
            <v>0.34171650638656026</v>
          </cell>
          <cell r="P188">
            <v>0.3</v>
          </cell>
          <cell r="Q188"/>
          <cell r="R188">
            <v>4.1732283464566926</v>
          </cell>
          <cell r="S188">
            <v>2.5984251968503935</v>
          </cell>
          <cell r="T188">
            <v>0</v>
          </cell>
          <cell r="U188">
            <v>0</v>
          </cell>
          <cell r="V188"/>
          <cell r="W188">
            <v>0</v>
          </cell>
          <cell r="X188" t="str">
            <v>H106 D66</v>
          </cell>
        </row>
        <row r="189">
          <cell r="B189">
            <v>38437</v>
          </cell>
          <cell r="D189">
            <v>143</v>
          </cell>
          <cell r="E189">
            <v>68</v>
          </cell>
          <cell r="F189"/>
          <cell r="G189"/>
          <cell r="H189">
            <v>5.6</v>
          </cell>
          <cell r="I189">
            <v>2.7</v>
          </cell>
          <cell r="J189"/>
          <cell r="K189"/>
          <cell r="L189">
            <v>400</v>
          </cell>
          <cell r="M189">
            <v>430</v>
          </cell>
          <cell r="N189">
            <v>280</v>
          </cell>
          <cell r="O189">
            <v>0.61729433411765722</v>
          </cell>
          <cell r="P189">
            <v>0.6</v>
          </cell>
          <cell r="R189">
            <v>5.6299212598425195</v>
          </cell>
          <cell r="S189">
            <v>2.6771653543307088</v>
          </cell>
          <cell r="T189"/>
          <cell r="U189"/>
          <cell r="V189"/>
          <cell r="W189">
            <v>0</v>
          </cell>
          <cell r="X189" t="str">
            <v>H143 D68</v>
          </cell>
        </row>
        <row r="190">
          <cell r="B190">
            <v>38439</v>
          </cell>
          <cell r="D190">
            <v>103</v>
          </cell>
          <cell r="E190">
            <v>58</v>
          </cell>
          <cell r="F190"/>
          <cell r="G190"/>
          <cell r="H190">
            <v>4.0999999999999996</v>
          </cell>
          <cell r="I190">
            <v>2.2999999999999998</v>
          </cell>
          <cell r="J190">
            <v>0</v>
          </cell>
          <cell r="K190">
            <v>0</v>
          </cell>
          <cell r="L190"/>
          <cell r="M190"/>
          <cell r="N190">
            <v>145</v>
          </cell>
          <cell r="O190">
            <v>0.31967028016807247</v>
          </cell>
          <cell r="P190">
            <v>0.3</v>
          </cell>
          <cell r="Q190"/>
          <cell r="R190">
            <v>4.0551181102362204</v>
          </cell>
          <cell r="S190">
            <v>2.2834645669291342</v>
          </cell>
          <cell r="T190">
            <v>0</v>
          </cell>
          <cell r="U190">
            <v>0</v>
          </cell>
          <cell r="V190"/>
          <cell r="W190">
            <v>0</v>
          </cell>
          <cell r="X190" t="str">
            <v>H103 D58</v>
          </cell>
        </row>
        <row r="191">
          <cell r="B191">
            <v>38440</v>
          </cell>
          <cell r="D191">
            <v>105</v>
          </cell>
          <cell r="E191">
            <v>65</v>
          </cell>
          <cell r="F191"/>
          <cell r="G191"/>
          <cell r="H191">
            <v>4.0999999999999996</v>
          </cell>
          <cell r="I191">
            <v>2.6</v>
          </cell>
          <cell r="J191">
            <v>0</v>
          </cell>
          <cell r="K191">
            <v>0</v>
          </cell>
          <cell r="L191"/>
          <cell r="M191">
            <v>279</v>
          </cell>
          <cell r="N191">
            <v>150</v>
          </cell>
          <cell r="O191">
            <v>0.33069339327731634</v>
          </cell>
          <cell r="P191">
            <v>0.3</v>
          </cell>
          <cell r="Q191"/>
          <cell r="R191">
            <v>4.1338582677165352</v>
          </cell>
          <cell r="S191">
            <v>2.5590551181102366</v>
          </cell>
          <cell r="T191">
            <v>0</v>
          </cell>
          <cell r="U191">
            <v>0</v>
          </cell>
          <cell r="V191"/>
          <cell r="W191">
            <v>0</v>
          </cell>
          <cell r="X191" t="str">
            <v>H105 D65</v>
          </cell>
        </row>
        <row r="192">
          <cell r="B192">
            <v>38441</v>
          </cell>
          <cell r="D192">
            <v>103</v>
          </cell>
          <cell r="E192">
            <v>58</v>
          </cell>
          <cell r="F192"/>
          <cell r="G192"/>
          <cell r="H192">
            <v>4.0999999999999996</v>
          </cell>
          <cell r="I192">
            <v>2.2999999999999998</v>
          </cell>
          <cell r="J192">
            <v>0</v>
          </cell>
          <cell r="K192">
            <v>0</v>
          </cell>
          <cell r="L192">
            <v>320</v>
          </cell>
          <cell r="M192">
            <v>345</v>
          </cell>
          <cell r="N192">
            <v>148</v>
          </cell>
          <cell r="O192">
            <v>0.32628414803361883</v>
          </cell>
          <cell r="P192">
            <v>0.3</v>
          </cell>
          <cell r="Q192"/>
          <cell r="R192">
            <v>4.0551181102362204</v>
          </cell>
          <cell r="S192">
            <v>2.2834645669291342</v>
          </cell>
          <cell r="T192">
            <v>0</v>
          </cell>
          <cell r="U192">
            <v>0</v>
          </cell>
          <cell r="V192"/>
          <cell r="W192">
            <v>0</v>
          </cell>
          <cell r="X192" t="str">
            <v>H103 D58</v>
          </cell>
        </row>
        <row r="193">
          <cell r="B193">
            <v>38442</v>
          </cell>
          <cell r="D193">
            <v>94</v>
          </cell>
          <cell r="E193">
            <v>71</v>
          </cell>
          <cell r="F193"/>
          <cell r="G193"/>
          <cell r="H193">
            <v>3.7</v>
          </cell>
          <cell r="I193">
            <v>2.8</v>
          </cell>
          <cell r="J193">
            <v>0</v>
          </cell>
          <cell r="K193">
            <v>0</v>
          </cell>
          <cell r="L193"/>
          <cell r="M193">
            <v>325</v>
          </cell>
          <cell r="N193">
            <v>190</v>
          </cell>
          <cell r="O193">
            <v>0.41887829815126737</v>
          </cell>
          <cell r="P193">
            <v>0.4</v>
          </cell>
          <cell r="Q193"/>
          <cell r="R193">
            <v>3.7007874015748032</v>
          </cell>
          <cell r="S193">
            <v>2.7952755905511815</v>
          </cell>
          <cell r="T193">
            <v>0</v>
          </cell>
          <cell r="U193">
            <v>0</v>
          </cell>
          <cell r="V193"/>
          <cell r="W193">
            <v>0</v>
          </cell>
          <cell r="X193" t="str">
            <v>H94 D71</v>
          </cell>
        </row>
        <row r="194">
          <cell r="B194">
            <v>38443</v>
          </cell>
          <cell r="D194">
            <v>125</v>
          </cell>
          <cell r="E194">
            <v>76</v>
          </cell>
          <cell r="F194"/>
          <cell r="G194"/>
          <cell r="H194">
            <v>4.9000000000000004</v>
          </cell>
          <cell r="I194">
            <v>3</v>
          </cell>
          <cell r="J194">
            <v>0</v>
          </cell>
          <cell r="K194">
            <v>0</v>
          </cell>
          <cell r="L194">
            <v>580</v>
          </cell>
          <cell r="M194">
            <v>624</v>
          </cell>
          <cell r="N194">
            <v>225</v>
          </cell>
          <cell r="O194">
            <v>0.49604008991597454</v>
          </cell>
          <cell r="P194">
            <v>0.5</v>
          </cell>
          <cell r="Q194"/>
          <cell r="R194">
            <v>4.9212598425196852</v>
          </cell>
          <cell r="S194">
            <v>2.9921259842519685</v>
          </cell>
          <cell r="T194">
            <v>0</v>
          </cell>
          <cell r="U194">
            <v>0</v>
          </cell>
          <cell r="V194" t="str">
            <v>brak pojemności brutto na rys. technicznym</v>
          </cell>
          <cell r="W194">
            <v>0</v>
          </cell>
          <cell r="X194" t="str">
            <v>H125 D76</v>
          </cell>
        </row>
        <row r="195">
          <cell r="B195">
            <v>38444</v>
          </cell>
          <cell r="D195">
            <v>125</v>
          </cell>
          <cell r="E195">
            <v>76</v>
          </cell>
          <cell r="F195"/>
          <cell r="G195"/>
          <cell r="H195">
            <v>4.9000000000000004</v>
          </cell>
          <cell r="I195">
            <v>3</v>
          </cell>
          <cell r="J195"/>
          <cell r="K195"/>
          <cell r="L195"/>
          <cell r="M195">
            <v>610</v>
          </cell>
          <cell r="N195">
            <v>228</v>
          </cell>
          <cell r="O195">
            <v>0.50265395778152089</v>
          </cell>
          <cell r="P195">
            <v>0.5</v>
          </cell>
          <cell r="R195">
            <v>4.9212598425196852</v>
          </cell>
          <cell r="S195">
            <v>2.9921259842519685</v>
          </cell>
          <cell r="T195"/>
          <cell r="U195"/>
          <cell r="V195"/>
          <cell r="W195">
            <v>0</v>
          </cell>
          <cell r="X195" t="str">
            <v>H125 D76</v>
          </cell>
        </row>
        <row r="196">
          <cell r="B196">
            <v>38445</v>
          </cell>
          <cell r="D196">
            <v>125</v>
          </cell>
          <cell r="E196">
            <v>76</v>
          </cell>
          <cell r="F196"/>
          <cell r="G196"/>
          <cell r="H196">
            <v>4.9000000000000004</v>
          </cell>
          <cell r="I196">
            <v>3</v>
          </cell>
          <cell r="J196"/>
          <cell r="K196"/>
          <cell r="L196">
            <v>580</v>
          </cell>
          <cell r="M196">
            <v>620</v>
          </cell>
          <cell r="N196">
            <v>205</v>
          </cell>
          <cell r="O196">
            <v>0.45194763747899902</v>
          </cell>
          <cell r="P196">
            <v>0.5</v>
          </cell>
          <cell r="R196">
            <v>4.9212598425196852</v>
          </cell>
          <cell r="S196">
            <v>2.9921259842519685</v>
          </cell>
          <cell r="T196"/>
          <cell r="U196"/>
          <cell r="V196"/>
          <cell r="W196">
            <v>0</v>
          </cell>
          <cell r="X196" t="str">
            <v>H125 D76</v>
          </cell>
        </row>
        <row r="197">
          <cell r="B197">
            <v>38446</v>
          </cell>
          <cell r="D197">
            <v>96</v>
          </cell>
          <cell r="E197">
            <v>69</v>
          </cell>
          <cell r="F197"/>
          <cell r="G197"/>
          <cell r="H197">
            <v>3.8</v>
          </cell>
          <cell r="I197">
            <v>2.7</v>
          </cell>
          <cell r="J197">
            <v>0</v>
          </cell>
          <cell r="K197">
            <v>0</v>
          </cell>
          <cell r="L197">
            <v>310</v>
          </cell>
          <cell r="M197">
            <v>340</v>
          </cell>
          <cell r="N197">
            <v>178</v>
          </cell>
          <cell r="O197">
            <v>0.39242282668908207</v>
          </cell>
          <cell r="P197">
            <v>0.4</v>
          </cell>
          <cell r="Q197"/>
          <cell r="R197">
            <v>3.7795275590551185</v>
          </cell>
          <cell r="S197">
            <v>2.7165354330708662</v>
          </cell>
          <cell r="T197">
            <v>0</v>
          </cell>
          <cell r="U197">
            <v>0</v>
          </cell>
          <cell r="V197"/>
          <cell r="W197">
            <v>0</v>
          </cell>
          <cell r="X197" t="str">
            <v>H96 D69</v>
          </cell>
        </row>
        <row r="198">
          <cell r="B198">
            <v>38447</v>
          </cell>
          <cell r="D198">
            <v>136</v>
          </cell>
          <cell r="E198">
            <v>69</v>
          </cell>
          <cell r="F198"/>
          <cell r="G198"/>
          <cell r="H198">
            <v>5.4</v>
          </cell>
          <cell r="I198">
            <v>2.7</v>
          </cell>
          <cell r="J198">
            <v>0</v>
          </cell>
          <cell r="K198">
            <v>0</v>
          </cell>
          <cell r="L198">
            <v>490</v>
          </cell>
          <cell r="M198">
            <v>520</v>
          </cell>
          <cell r="N198">
            <v>210</v>
          </cell>
          <cell r="O198">
            <v>0.46297075058824289</v>
          </cell>
          <cell r="P198">
            <v>0.5</v>
          </cell>
          <cell r="Q198"/>
          <cell r="R198">
            <v>5.3543307086614176</v>
          </cell>
          <cell r="S198">
            <v>2.7165354330708662</v>
          </cell>
          <cell r="T198">
            <v>0</v>
          </cell>
          <cell r="U198">
            <v>0</v>
          </cell>
          <cell r="V198"/>
          <cell r="W198">
            <v>0</v>
          </cell>
          <cell r="X198" t="str">
            <v>H136 D69</v>
          </cell>
        </row>
        <row r="199">
          <cell r="B199">
            <v>38452</v>
          </cell>
          <cell r="D199">
            <v>100</v>
          </cell>
          <cell r="E199">
            <v>79.400000000000006</v>
          </cell>
          <cell r="F199"/>
          <cell r="G199"/>
          <cell r="H199">
            <v>3.9</v>
          </cell>
          <cell r="I199">
            <v>3.1</v>
          </cell>
          <cell r="J199">
            <v>0</v>
          </cell>
          <cell r="K199">
            <v>0</v>
          </cell>
          <cell r="L199"/>
          <cell r="M199"/>
          <cell r="N199">
            <v>160</v>
          </cell>
          <cell r="O199">
            <v>0.35273961949580412</v>
          </cell>
          <cell r="P199">
            <v>0.4</v>
          </cell>
          <cell r="Q199"/>
          <cell r="R199">
            <v>3.9370078740157481</v>
          </cell>
          <cell r="S199">
            <v>3.1259842519685042</v>
          </cell>
          <cell r="T199">
            <v>0</v>
          </cell>
          <cell r="U199">
            <v>0</v>
          </cell>
          <cell r="V199"/>
          <cell r="W199">
            <v>0</v>
          </cell>
          <cell r="X199" t="str">
            <v>H100 D79,4</v>
          </cell>
        </row>
        <row r="200">
          <cell r="B200">
            <v>38480</v>
          </cell>
          <cell r="C200"/>
          <cell r="D200">
            <v>94</v>
          </cell>
          <cell r="E200">
            <v>69</v>
          </cell>
          <cell r="F200"/>
          <cell r="G200"/>
          <cell r="H200">
            <v>3.7</v>
          </cell>
          <cell r="I200">
            <v>2.7</v>
          </cell>
          <cell r="J200">
            <v>0</v>
          </cell>
          <cell r="K200">
            <v>0</v>
          </cell>
          <cell r="L200"/>
          <cell r="M200">
            <v>192</v>
          </cell>
          <cell r="N200">
            <v>175</v>
          </cell>
          <cell r="O200">
            <v>0.38580895882353577</v>
          </cell>
          <cell r="P200">
            <v>0.4</v>
          </cell>
          <cell r="Q200"/>
          <cell r="R200">
            <v>3.7007874015748032</v>
          </cell>
          <cell r="S200">
            <v>2.7165354330708662</v>
          </cell>
          <cell r="T200">
            <v>0</v>
          </cell>
          <cell r="U200">
            <v>0</v>
          </cell>
          <cell r="V200" t="str">
            <v>brak pojemności na rys. technicznym</v>
          </cell>
          <cell r="W200">
            <v>0</v>
          </cell>
          <cell r="X200" t="str">
            <v>H94 D69</v>
          </cell>
        </row>
        <row r="201">
          <cell r="B201">
            <v>38800</v>
          </cell>
          <cell r="C201"/>
          <cell r="D201">
            <v>92</v>
          </cell>
          <cell r="E201">
            <v>95</v>
          </cell>
          <cell r="F201"/>
          <cell r="G201"/>
          <cell r="H201">
            <v>3.6</v>
          </cell>
          <cell r="I201">
            <v>3.7</v>
          </cell>
          <cell r="J201">
            <v>0</v>
          </cell>
          <cell r="K201">
            <v>0</v>
          </cell>
          <cell r="L201"/>
          <cell r="M201"/>
          <cell r="N201">
            <v>418</v>
          </cell>
          <cell r="O201">
            <v>0.9215322559327882</v>
          </cell>
          <cell r="P201">
            <v>0.9</v>
          </cell>
          <cell r="Q201"/>
          <cell r="R201">
            <v>3.6220472440944884</v>
          </cell>
          <cell r="S201">
            <v>3.7401574803149606</v>
          </cell>
          <cell r="T201">
            <v>0</v>
          </cell>
          <cell r="U201">
            <v>0</v>
          </cell>
          <cell r="V201"/>
          <cell r="W201">
            <v>0</v>
          </cell>
          <cell r="X201" t="str">
            <v>H92 D95</v>
          </cell>
        </row>
        <row r="202">
          <cell r="B202">
            <v>38802</v>
          </cell>
          <cell r="C202"/>
          <cell r="D202">
            <v>64</v>
          </cell>
          <cell r="E202">
            <v>78</v>
          </cell>
          <cell r="F202"/>
          <cell r="G202"/>
          <cell r="H202">
            <v>2.5</v>
          </cell>
          <cell r="I202">
            <v>3.1</v>
          </cell>
          <cell r="J202">
            <v>0</v>
          </cell>
          <cell r="K202">
            <v>0</v>
          </cell>
          <cell r="L202"/>
          <cell r="M202"/>
          <cell r="N202"/>
          <cell r="O202">
            <v>0</v>
          </cell>
          <cell r="P202">
            <v>0</v>
          </cell>
          <cell r="Q202"/>
          <cell r="R202">
            <v>2.5196850393700787</v>
          </cell>
          <cell r="S202">
            <v>3.0708661417322833</v>
          </cell>
          <cell r="T202">
            <v>0</v>
          </cell>
          <cell r="U202">
            <v>0</v>
          </cell>
          <cell r="V202"/>
          <cell r="W202">
            <v>0</v>
          </cell>
          <cell r="X202" t="str">
            <v>H64 D78</v>
          </cell>
        </row>
        <row r="203">
          <cell r="B203">
            <v>41006</v>
          </cell>
          <cell r="C203"/>
          <cell r="D203">
            <v>120</v>
          </cell>
          <cell r="E203">
            <v>180</v>
          </cell>
          <cell r="F203"/>
          <cell r="G203"/>
          <cell r="H203">
            <v>4.7</v>
          </cell>
          <cell r="I203">
            <v>7.1</v>
          </cell>
          <cell r="J203">
            <v>0</v>
          </cell>
          <cell r="K203">
            <v>0</v>
          </cell>
          <cell r="L203"/>
          <cell r="M203">
            <v>1669</v>
          </cell>
          <cell r="N203">
            <v>622</v>
          </cell>
          <cell r="O203">
            <v>1.3712752707899385</v>
          </cell>
          <cell r="P203">
            <v>1.4</v>
          </cell>
          <cell r="Q203"/>
          <cell r="R203">
            <v>4.7244094488188972</v>
          </cell>
          <cell r="S203">
            <v>7.0866141732283472</v>
          </cell>
          <cell r="T203">
            <v>0</v>
          </cell>
          <cell r="U203">
            <v>0</v>
          </cell>
          <cell r="V203"/>
          <cell r="W203">
            <v>0</v>
          </cell>
          <cell r="X203" t="str">
            <v>H120 D180</v>
          </cell>
        </row>
        <row r="204">
          <cell r="B204">
            <v>41008</v>
          </cell>
          <cell r="C204"/>
          <cell r="D204">
            <v>168</v>
          </cell>
          <cell r="E204">
            <v>350</v>
          </cell>
          <cell r="F204"/>
          <cell r="G204"/>
          <cell r="H204">
            <v>6.6</v>
          </cell>
          <cell r="I204">
            <v>13.8</v>
          </cell>
          <cell r="J204">
            <v>0</v>
          </cell>
          <cell r="K204">
            <v>0</v>
          </cell>
          <cell r="L204"/>
          <cell r="M204"/>
          <cell r="N204">
            <v>1530</v>
          </cell>
          <cell r="O204">
            <v>3.3730726114286269</v>
          </cell>
          <cell r="P204">
            <v>3.4</v>
          </cell>
          <cell r="Q204"/>
          <cell r="R204">
            <v>6.6141732283464574</v>
          </cell>
          <cell r="S204">
            <v>13.779527559055117</v>
          </cell>
          <cell r="T204">
            <v>0</v>
          </cell>
          <cell r="U204">
            <v>0</v>
          </cell>
          <cell r="V204"/>
          <cell r="W204">
            <v>0</v>
          </cell>
          <cell r="X204" t="str">
            <v>H168 D350</v>
          </cell>
        </row>
        <row r="205">
          <cell r="B205">
            <v>41073</v>
          </cell>
          <cell r="C205"/>
          <cell r="D205">
            <v>83</v>
          </cell>
          <cell r="E205">
            <v>183</v>
          </cell>
          <cell r="F205"/>
          <cell r="G205"/>
          <cell r="H205"/>
          <cell r="I205"/>
          <cell r="J205"/>
          <cell r="K205"/>
          <cell r="L205"/>
          <cell r="M205"/>
          <cell r="N205">
            <v>490</v>
          </cell>
          <cell r="O205">
            <v>1.0802650847059001</v>
          </cell>
          <cell r="P205">
            <v>1.1000000000000001</v>
          </cell>
          <cell r="Q205"/>
          <cell r="R205"/>
          <cell r="S205"/>
          <cell r="T205"/>
          <cell r="U205"/>
          <cell r="V205"/>
          <cell r="W205">
            <v>0</v>
          </cell>
          <cell r="X205" t="str">
            <v>H83 D183</v>
          </cell>
        </row>
        <row r="206">
          <cell r="B206">
            <v>41201</v>
          </cell>
          <cell r="D206">
            <v>140</v>
          </cell>
          <cell r="E206">
            <v>260</v>
          </cell>
          <cell r="F206"/>
          <cell r="G206"/>
          <cell r="H206">
            <v>5.5</v>
          </cell>
          <cell r="I206">
            <v>10.199999999999999</v>
          </cell>
          <cell r="J206">
            <v>0</v>
          </cell>
          <cell r="K206">
            <v>0</v>
          </cell>
          <cell r="L206"/>
          <cell r="M206">
            <v>5400</v>
          </cell>
          <cell r="N206">
            <v>1284</v>
          </cell>
          <cell r="O206">
            <v>2.8307354464538279</v>
          </cell>
          <cell r="P206">
            <v>2.8</v>
          </cell>
          <cell r="Q206"/>
          <cell r="R206">
            <v>5.5118110236220472</v>
          </cell>
          <cell r="S206">
            <v>10.236220472440946</v>
          </cell>
          <cell r="T206">
            <v>0</v>
          </cell>
          <cell r="U206">
            <v>0</v>
          </cell>
          <cell r="V206"/>
          <cell r="W206">
            <v>0</v>
          </cell>
          <cell r="X206" t="str">
            <v>H140 D260</v>
          </cell>
        </row>
        <row r="207">
          <cell r="B207">
            <v>41202</v>
          </cell>
          <cell r="D207">
            <v>130</v>
          </cell>
          <cell r="E207">
            <v>255</v>
          </cell>
          <cell r="F207"/>
          <cell r="G207"/>
          <cell r="H207">
            <v>5.0999999999999996</v>
          </cell>
          <cell r="I207">
            <v>10</v>
          </cell>
          <cell r="J207">
            <v>0</v>
          </cell>
          <cell r="K207">
            <v>0</v>
          </cell>
          <cell r="L207"/>
          <cell r="N207">
            <v>1155</v>
          </cell>
          <cell r="O207">
            <v>2.5463391282353358</v>
          </cell>
          <cell r="P207">
            <v>2.5</v>
          </cell>
          <cell r="R207">
            <v>5.1181102362204731</v>
          </cell>
          <cell r="S207">
            <v>10.039370078740157</v>
          </cell>
          <cell r="T207">
            <v>0</v>
          </cell>
          <cell r="U207">
            <v>0</v>
          </cell>
          <cell r="V207"/>
          <cell r="W207">
            <v>0</v>
          </cell>
          <cell r="X207" t="str">
            <v>H130 D255</v>
          </cell>
        </row>
        <row r="208">
          <cell r="B208">
            <v>41203</v>
          </cell>
          <cell r="C208"/>
          <cell r="D208">
            <v>130</v>
          </cell>
          <cell r="E208">
            <v>255</v>
          </cell>
          <cell r="F208"/>
          <cell r="G208"/>
          <cell r="H208">
            <v>5.0999999999999996</v>
          </cell>
          <cell r="I208">
            <v>10</v>
          </cell>
          <cell r="J208">
            <v>0</v>
          </cell>
          <cell r="K208">
            <v>0</v>
          </cell>
          <cell r="L208"/>
          <cell r="M208">
            <v>3205</v>
          </cell>
          <cell r="N208">
            <v>2530</v>
          </cell>
          <cell r="O208">
            <v>5.577695233277403</v>
          </cell>
          <cell r="P208">
            <v>5.6</v>
          </cell>
          <cell r="Q208"/>
          <cell r="R208">
            <v>5.1181102362204731</v>
          </cell>
          <cell r="S208">
            <v>10.039370078740157</v>
          </cell>
          <cell r="T208">
            <v>0</v>
          </cell>
          <cell r="U208">
            <v>0</v>
          </cell>
          <cell r="V208"/>
          <cell r="W208">
            <v>0</v>
          </cell>
          <cell r="X208" t="str">
            <v>H130 D255</v>
          </cell>
        </row>
        <row r="209">
          <cell r="B209">
            <v>41289</v>
          </cell>
          <cell r="C209"/>
          <cell r="D209">
            <v>80</v>
          </cell>
          <cell r="E209">
            <v>255</v>
          </cell>
          <cell r="F209"/>
          <cell r="G209"/>
          <cell r="H209">
            <v>3.1</v>
          </cell>
          <cell r="I209">
            <v>10</v>
          </cell>
          <cell r="J209">
            <v>0</v>
          </cell>
          <cell r="K209">
            <v>0</v>
          </cell>
          <cell r="L209"/>
          <cell r="M209">
            <v>1310</v>
          </cell>
          <cell r="N209">
            <v>770</v>
          </cell>
          <cell r="O209">
            <v>1.6975594188235572</v>
          </cell>
          <cell r="P209">
            <v>1.7</v>
          </cell>
          <cell r="Q209"/>
          <cell r="R209">
            <v>3.1496062992125986</v>
          </cell>
          <cell r="S209">
            <v>10.039370078740157</v>
          </cell>
          <cell r="T209">
            <v>0</v>
          </cell>
          <cell r="U209">
            <v>0</v>
          </cell>
          <cell r="V209"/>
          <cell r="W209">
            <v>0</v>
          </cell>
          <cell r="X209" t="str">
            <v>H80 D255</v>
          </cell>
        </row>
        <row r="210">
          <cell r="B210">
            <v>41290</v>
          </cell>
          <cell r="C210"/>
          <cell r="D210">
            <v>80</v>
          </cell>
          <cell r="E210">
            <v>300</v>
          </cell>
          <cell r="F210"/>
          <cell r="G210"/>
          <cell r="H210">
            <v>3.1</v>
          </cell>
          <cell r="I210">
            <v>11.8</v>
          </cell>
          <cell r="J210">
            <v>0</v>
          </cell>
          <cell r="K210">
            <v>0</v>
          </cell>
          <cell r="L210"/>
          <cell r="M210">
            <v>2380</v>
          </cell>
          <cell r="N210">
            <v>1138</v>
          </cell>
          <cell r="O210">
            <v>2.5088605436639067</v>
          </cell>
          <cell r="P210">
            <v>2.5</v>
          </cell>
          <cell r="Q210"/>
          <cell r="R210">
            <v>3.1496062992125986</v>
          </cell>
          <cell r="S210">
            <v>11.811023622047244</v>
          </cell>
          <cell r="T210">
            <v>0</v>
          </cell>
          <cell r="U210">
            <v>0</v>
          </cell>
          <cell r="V210"/>
          <cell r="W210">
            <v>0</v>
          </cell>
          <cell r="X210" t="str">
            <v>H80 D300</v>
          </cell>
        </row>
        <row r="211">
          <cell r="B211">
            <v>41295</v>
          </cell>
          <cell r="D211">
            <v>82</v>
          </cell>
          <cell r="E211">
            <v>193</v>
          </cell>
          <cell r="F211"/>
          <cell r="G211"/>
          <cell r="H211">
            <v>3.2</v>
          </cell>
          <cell r="I211">
            <v>7.6</v>
          </cell>
          <cell r="J211">
            <v>0</v>
          </cell>
          <cell r="K211">
            <v>0</v>
          </cell>
          <cell r="L211"/>
          <cell r="M211">
            <v>1120</v>
          </cell>
          <cell r="N211">
            <v>422</v>
          </cell>
          <cell r="O211">
            <v>0.93035074642018334</v>
          </cell>
          <cell r="P211">
            <v>0.9</v>
          </cell>
          <cell r="Q211"/>
          <cell r="R211">
            <v>3.2283464566929134</v>
          </cell>
          <cell r="S211">
            <v>7.5984251968503944</v>
          </cell>
          <cell r="T211">
            <v>0</v>
          </cell>
          <cell r="U211">
            <v>0</v>
          </cell>
          <cell r="V211"/>
          <cell r="W211">
            <v>0</v>
          </cell>
          <cell r="X211" t="str">
            <v>H82 D193</v>
          </cell>
        </row>
        <row r="212">
          <cell r="B212">
            <v>41297</v>
          </cell>
          <cell r="D212">
            <v>70</v>
          </cell>
          <cell r="E212">
            <v>230</v>
          </cell>
          <cell r="F212"/>
          <cell r="G212"/>
          <cell r="H212">
            <v>2.8</v>
          </cell>
          <cell r="I212">
            <v>9.1</v>
          </cell>
          <cell r="J212">
            <v>0</v>
          </cell>
          <cell r="K212">
            <v>0</v>
          </cell>
          <cell r="L212"/>
          <cell r="M212">
            <v>1180</v>
          </cell>
          <cell r="N212">
            <v>620</v>
          </cell>
          <cell r="O212">
            <v>1.366866025546241</v>
          </cell>
          <cell r="P212">
            <v>1.4</v>
          </cell>
          <cell r="Q212"/>
          <cell r="R212">
            <v>2.7559055118110236</v>
          </cell>
          <cell r="S212">
            <v>9.0551181102362204</v>
          </cell>
          <cell r="T212">
            <v>0</v>
          </cell>
          <cell r="U212">
            <v>0</v>
          </cell>
          <cell r="V212"/>
          <cell r="W212">
            <v>0</v>
          </cell>
          <cell r="X212" t="str">
            <v>H70 D230</v>
          </cell>
        </row>
        <row r="213">
          <cell r="B213">
            <v>41299</v>
          </cell>
          <cell r="D213">
            <v>60</v>
          </cell>
          <cell r="E213">
            <v>270</v>
          </cell>
          <cell r="F213"/>
          <cell r="G213"/>
          <cell r="H213">
            <v>2.4</v>
          </cell>
          <cell r="I213">
            <v>10.6</v>
          </cell>
          <cell r="J213">
            <v>0</v>
          </cell>
          <cell r="K213">
            <v>0</v>
          </cell>
          <cell r="L213"/>
          <cell r="M213">
            <v>1265</v>
          </cell>
          <cell r="N213">
            <v>780</v>
          </cell>
          <cell r="O213">
            <v>1.7196056450420452</v>
          </cell>
          <cell r="P213">
            <v>1.7</v>
          </cell>
          <cell r="Q213"/>
          <cell r="R213">
            <v>2.3622047244094486</v>
          </cell>
          <cell r="S213">
            <v>10.62992125984252</v>
          </cell>
          <cell r="T213">
            <v>0</v>
          </cell>
          <cell r="U213">
            <v>0</v>
          </cell>
          <cell r="V213"/>
          <cell r="W213">
            <v>0</v>
          </cell>
          <cell r="X213" t="str">
            <v>H60 D270</v>
          </cell>
        </row>
        <row r="214">
          <cell r="B214">
            <v>41302</v>
          </cell>
          <cell r="D214">
            <v>113</v>
          </cell>
          <cell r="E214">
            <v>200</v>
          </cell>
          <cell r="F214"/>
          <cell r="G214"/>
          <cell r="H214">
            <v>4.4000000000000004</v>
          </cell>
          <cell r="I214">
            <v>7.9</v>
          </cell>
          <cell r="J214">
            <v>0</v>
          </cell>
          <cell r="K214">
            <v>0</v>
          </cell>
          <cell r="L214"/>
          <cell r="M214">
            <v>1650</v>
          </cell>
          <cell r="N214">
            <v>544</v>
          </cell>
          <cell r="O214">
            <v>1.1993147062857339</v>
          </cell>
          <cell r="P214">
            <v>1.2</v>
          </cell>
          <cell r="R214">
            <v>4.4488188976377954</v>
          </cell>
          <cell r="S214">
            <v>7.8740157480314963</v>
          </cell>
          <cell r="T214">
            <v>0</v>
          </cell>
          <cell r="U214">
            <v>0</v>
          </cell>
          <cell r="V214"/>
          <cell r="W214" t="str">
            <v>Florentyna</v>
          </cell>
          <cell r="X214" t="str">
            <v>H113 D200</v>
          </cell>
        </row>
        <row r="215">
          <cell r="B215">
            <v>41303</v>
          </cell>
          <cell r="C215"/>
          <cell r="D215">
            <v>72</v>
          </cell>
          <cell r="E215">
            <v>130</v>
          </cell>
          <cell r="F215"/>
          <cell r="G215"/>
          <cell r="H215">
            <v>2.8</v>
          </cell>
          <cell r="I215">
            <v>5.0999999999999996</v>
          </cell>
          <cell r="J215">
            <v>0</v>
          </cell>
          <cell r="K215">
            <v>0</v>
          </cell>
          <cell r="L215"/>
          <cell r="M215">
            <v>450</v>
          </cell>
          <cell r="N215">
            <v>280</v>
          </cell>
          <cell r="O215">
            <v>0.61729433411765722</v>
          </cell>
          <cell r="P215">
            <v>0.6</v>
          </cell>
          <cell r="Q215"/>
          <cell r="R215">
            <v>2.8346456692913384</v>
          </cell>
          <cell r="S215">
            <v>5.1181102362204731</v>
          </cell>
          <cell r="T215">
            <v>0</v>
          </cell>
          <cell r="U215">
            <v>0</v>
          </cell>
          <cell r="V215"/>
          <cell r="W215">
            <v>0</v>
          </cell>
          <cell r="X215" t="str">
            <v>H72 D130</v>
          </cell>
        </row>
        <row r="216">
          <cell r="B216">
            <v>41306</v>
          </cell>
          <cell r="C216"/>
          <cell r="D216">
            <v>90</v>
          </cell>
          <cell r="E216">
            <v>130</v>
          </cell>
          <cell r="F216"/>
          <cell r="G216"/>
          <cell r="H216">
            <v>3.5</v>
          </cell>
          <cell r="I216">
            <v>5.0999999999999996</v>
          </cell>
          <cell r="J216">
            <v>0</v>
          </cell>
          <cell r="K216">
            <v>0</v>
          </cell>
          <cell r="L216"/>
          <cell r="M216">
            <v>810</v>
          </cell>
          <cell r="N216">
            <v>375</v>
          </cell>
          <cell r="O216">
            <v>0.82673348319329087</v>
          </cell>
          <cell r="P216">
            <v>0.8</v>
          </cell>
          <cell r="Q216"/>
          <cell r="R216">
            <v>3.5433070866141736</v>
          </cell>
          <cell r="S216">
            <v>5.1181102362204731</v>
          </cell>
          <cell r="T216">
            <v>0</v>
          </cell>
          <cell r="U216">
            <v>0</v>
          </cell>
          <cell r="V216"/>
          <cell r="W216">
            <v>0</v>
          </cell>
          <cell r="X216" t="str">
            <v>H90 D130</v>
          </cell>
        </row>
        <row r="217">
          <cell r="B217">
            <v>41307</v>
          </cell>
          <cell r="D217">
            <v>92</v>
          </cell>
          <cell r="E217">
            <v>166</v>
          </cell>
          <cell r="F217"/>
          <cell r="G217"/>
          <cell r="H217">
            <v>3.6</v>
          </cell>
          <cell r="I217">
            <v>6.5</v>
          </cell>
          <cell r="J217">
            <v>0</v>
          </cell>
          <cell r="K217">
            <v>0</v>
          </cell>
          <cell r="L217">
            <v>828</v>
          </cell>
          <cell r="M217">
            <v>830</v>
          </cell>
          <cell r="N217">
            <v>375</v>
          </cell>
          <cell r="O217">
            <v>0.82673348319329087</v>
          </cell>
          <cell r="P217">
            <v>0.8</v>
          </cell>
          <cell r="Q217"/>
          <cell r="R217">
            <v>3.6220472440944884</v>
          </cell>
          <cell r="S217">
            <v>6.5354330708661417</v>
          </cell>
          <cell r="T217">
            <v>0</v>
          </cell>
          <cell r="U217">
            <v>0</v>
          </cell>
          <cell r="V217"/>
          <cell r="W217">
            <v>0</v>
          </cell>
          <cell r="X217" t="str">
            <v>H92 D166</v>
          </cell>
        </row>
        <row r="218">
          <cell r="B218">
            <v>41308</v>
          </cell>
          <cell r="D218">
            <v>130</v>
          </cell>
          <cell r="E218">
            <v>255</v>
          </cell>
          <cell r="F218"/>
          <cell r="G218"/>
          <cell r="H218">
            <v>5.0999999999999996</v>
          </cell>
          <cell r="I218">
            <v>10</v>
          </cell>
          <cell r="J218">
            <v>0</v>
          </cell>
          <cell r="K218">
            <v>0</v>
          </cell>
          <cell r="L218"/>
          <cell r="M218">
            <v>3570</v>
          </cell>
          <cell r="N218">
            <v>830</v>
          </cell>
          <cell r="O218">
            <v>1.8298367761344838</v>
          </cell>
          <cell r="P218">
            <v>1.8</v>
          </cell>
          <cell r="Q218"/>
          <cell r="R218">
            <v>5.1181102362204731</v>
          </cell>
          <cell r="S218">
            <v>10.039370078740157</v>
          </cell>
          <cell r="T218">
            <v>0</v>
          </cell>
          <cell r="U218">
            <v>0</v>
          </cell>
          <cell r="V218"/>
          <cell r="W218">
            <v>0</v>
          </cell>
          <cell r="X218" t="str">
            <v>H130 D255</v>
          </cell>
        </row>
        <row r="219">
          <cell r="B219">
            <v>41309</v>
          </cell>
          <cell r="D219">
            <v>100</v>
          </cell>
          <cell r="E219">
            <v>170</v>
          </cell>
          <cell r="F219"/>
          <cell r="G219"/>
          <cell r="H219">
            <v>3.9</v>
          </cell>
          <cell r="I219">
            <v>6.7</v>
          </cell>
          <cell r="J219">
            <v>0</v>
          </cell>
          <cell r="K219">
            <v>0</v>
          </cell>
          <cell r="L219"/>
          <cell r="M219">
            <v>1130</v>
          </cell>
          <cell r="N219">
            <v>1100</v>
          </cell>
          <cell r="O219">
            <v>2.4250848840336534</v>
          </cell>
          <cell r="P219">
            <v>2.4</v>
          </cell>
          <cell r="Q219"/>
          <cell r="R219">
            <v>3.9370078740157481</v>
          </cell>
          <cell r="S219">
            <v>6.6929133858267713</v>
          </cell>
          <cell r="T219">
            <v>0</v>
          </cell>
          <cell r="U219">
            <v>0</v>
          </cell>
          <cell r="V219"/>
          <cell r="W219">
            <v>0</v>
          </cell>
          <cell r="X219" t="str">
            <v>H100 D170</v>
          </cell>
        </row>
        <row r="220">
          <cell r="B220">
            <v>41310</v>
          </cell>
          <cell r="D220">
            <v>100</v>
          </cell>
          <cell r="E220">
            <v>170</v>
          </cell>
          <cell r="F220"/>
          <cell r="G220"/>
          <cell r="H220">
            <v>3.9</v>
          </cell>
          <cell r="I220">
            <v>6.7</v>
          </cell>
          <cell r="J220">
            <v>0</v>
          </cell>
          <cell r="K220">
            <v>0</v>
          </cell>
          <cell r="L220"/>
          <cell r="M220">
            <v>1465</v>
          </cell>
          <cell r="N220">
            <v>475</v>
          </cell>
          <cell r="O220">
            <v>1.0471957453781684</v>
          </cell>
          <cell r="P220">
            <v>1</v>
          </cell>
          <cell r="Q220" t="str">
            <v>galicja</v>
          </cell>
          <cell r="R220">
            <v>3.9370078740157481</v>
          </cell>
          <cell r="S220">
            <v>6.6929133858267713</v>
          </cell>
          <cell r="T220">
            <v>0</v>
          </cell>
          <cell r="U220">
            <v>0</v>
          </cell>
          <cell r="V220"/>
          <cell r="W220">
            <v>0</v>
          </cell>
          <cell r="X220" t="str">
            <v>H100 D170</v>
          </cell>
        </row>
        <row r="221">
          <cell r="B221">
            <v>41311</v>
          </cell>
          <cell r="D221">
            <v>120</v>
          </cell>
          <cell r="E221">
            <v>200</v>
          </cell>
          <cell r="F221"/>
          <cell r="G221"/>
          <cell r="H221">
            <v>4.7</v>
          </cell>
          <cell r="I221">
            <v>7.9</v>
          </cell>
          <cell r="J221">
            <v>0</v>
          </cell>
          <cell r="K221">
            <v>0</v>
          </cell>
          <cell r="L221"/>
          <cell r="M221">
            <v>2220</v>
          </cell>
          <cell r="N221">
            <v>760</v>
          </cell>
          <cell r="O221">
            <v>1.6755131926050695</v>
          </cell>
          <cell r="P221">
            <v>1.7</v>
          </cell>
          <cell r="Q221"/>
          <cell r="R221">
            <v>4.7244094488188972</v>
          </cell>
          <cell r="S221">
            <v>7.8740157480314963</v>
          </cell>
          <cell r="T221">
            <v>0</v>
          </cell>
          <cell r="U221">
            <v>0</v>
          </cell>
          <cell r="V221"/>
          <cell r="W221">
            <v>0</v>
          </cell>
          <cell r="X221" t="str">
            <v>H120 D200</v>
          </cell>
        </row>
        <row r="222">
          <cell r="B222">
            <v>41312</v>
          </cell>
          <cell r="D222">
            <v>85</v>
          </cell>
          <cell r="E222">
            <v>190</v>
          </cell>
          <cell r="F222"/>
          <cell r="G222"/>
          <cell r="H222">
            <v>3.3</v>
          </cell>
          <cell r="I222">
            <v>7.5</v>
          </cell>
          <cell r="J222">
            <v>0</v>
          </cell>
          <cell r="K222">
            <v>0</v>
          </cell>
          <cell r="L222"/>
          <cell r="M222">
            <v>1910</v>
          </cell>
          <cell r="N222">
            <v>595</v>
          </cell>
          <cell r="O222">
            <v>1.3117504600000216</v>
          </cell>
          <cell r="P222">
            <v>1.3</v>
          </cell>
          <cell r="Q222" t="str">
            <v>galicja</v>
          </cell>
          <cell r="R222">
            <v>3.3464566929133857</v>
          </cell>
          <cell r="S222">
            <v>7.4803149606299213</v>
          </cell>
          <cell r="T222">
            <v>0</v>
          </cell>
          <cell r="U222">
            <v>0</v>
          </cell>
          <cell r="V222"/>
          <cell r="W222">
            <v>0</v>
          </cell>
          <cell r="X222" t="str">
            <v>H85 D190</v>
          </cell>
        </row>
        <row r="223">
          <cell r="B223">
            <v>41313</v>
          </cell>
          <cell r="C223"/>
          <cell r="D223">
            <v>90</v>
          </cell>
          <cell r="E223">
            <v>150</v>
          </cell>
          <cell r="F223"/>
          <cell r="G223"/>
          <cell r="H223">
            <v>3.5</v>
          </cell>
          <cell r="I223">
            <v>5.9</v>
          </cell>
          <cell r="J223">
            <v>0</v>
          </cell>
          <cell r="K223">
            <v>0</v>
          </cell>
          <cell r="L223"/>
          <cell r="M223">
            <v>1300</v>
          </cell>
          <cell r="N223">
            <v>407</v>
          </cell>
          <cell r="O223">
            <v>0.89728140709245174</v>
          </cell>
          <cell r="P223">
            <v>0.9</v>
          </cell>
          <cell r="Q223"/>
          <cell r="R223">
            <v>3.5433070866141736</v>
          </cell>
          <cell r="S223">
            <v>5.9055118110236222</v>
          </cell>
          <cell r="T223">
            <v>0</v>
          </cell>
          <cell r="U223">
            <v>0</v>
          </cell>
          <cell r="V223"/>
          <cell r="W223">
            <v>0</v>
          </cell>
          <cell r="X223" t="str">
            <v>H90 D150</v>
          </cell>
        </row>
        <row r="224">
          <cell r="B224">
            <v>41314</v>
          </cell>
          <cell r="D224">
            <v>60</v>
          </cell>
          <cell r="E224">
            <v>120</v>
          </cell>
          <cell r="F224"/>
          <cell r="G224"/>
          <cell r="H224">
            <v>2.4</v>
          </cell>
          <cell r="I224">
            <v>4.7</v>
          </cell>
          <cell r="J224">
            <v>0</v>
          </cell>
          <cell r="K224">
            <v>0</v>
          </cell>
          <cell r="L224"/>
          <cell r="M224">
            <v>420</v>
          </cell>
          <cell r="N224">
            <v>302</v>
          </cell>
          <cell r="O224">
            <v>0.66579603179833025</v>
          </cell>
          <cell r="P224">
            <v>0.7</v>
          </cell>
          <cell r="Q224"/>
          <cell r="R224">
            <v>2.3622047244094486</v>
          </cell>
          <cell r="S224">
            <v>4.7244094488188972</v>
          </cell>
          <cell r="T224">
            <v>0</v>
          </cell>
          <cell r="U224">
            <v>0</v>
          </cell>
          <cell r="V224"/>
          <cell r="W224">
            <v>0</v>
          </cell>
          <cell r="X224" t="str">
            <v>H60 D120</v>
          </cell>
        </row>
        <row r="225">
          <cell r="B225">
            <v>41316</v>
          </cell>
          <cell r="D225">
            <v>80</v>
          </cell>
          <cell r="E225">
            <v>180</v>
          </cell>
          <cell r="F225"/>
          <cell r="G225"/>
          <cell r="H225">
            <v>3.1</v>
          </cell>
          <cell r="I225">
            <v>7.1</v>
          </cell>
          <cell r="J225">
            <v>0</v>
          </cell>
          <cell r="K225">
            <v>0</v>
          </cell>
          <cell r="L225"/>
          <cell r="M225">
            <v>1410</v>
          </cell>
          <cell r="N225">
            <v>618</v>
          </cell>
          <cell r="O225">
            <v>1.3624567803025434</v>
          </cell>
          <cell r="P225">
            <v>1.4</v>
          </cell>
          <cell r="Q225"/>
          <cell r="R225">
            <v>3.1496062992125986</v>
          </cell>
          <cell r="S225">
            <v>7.0866141732283472</v>
          </cell>
          <cell r="T225">
            <v>0</v>
          </cell>
          <cell r="U225">
            <v>0</v>
          </cell>
          <cell r="V225"/>
          <cell r="W225">
            <v>0</v>
          </cell>
          <cell r="X225" t="str">
            <v>H80 D180</v>
          </cell>
        </row>
        <row r="226">
          <cell r="B226">
            <v>41318</v>
          </cell>
          <cell r="D226">
            <v>92</v>
          </cell>
          <cell r="E226">
            <v>200</v>
          </cell>
          <cell r="F226"/>
          <cell r="G226"/>
          <cell r="H226">
            <v>3.6</v>
          </cell>
          <cell r="I226">
            <v>7.9</v>
          </cell>
          <cell r="J226">
            <v>0</v>
          </cell>
          <cell r="K226">
            <v>0</v>
          </cell>
          <cell r="L226"/>
          <cell r="M226"/>
          <cell r="N226">
            <v>515</v>
          </cell>
          <cell r="O226">
            <v>1.1353806502521195</v>
          </cell>
          <cell r="P226">
            <v>1.1000000000000001</v>
          </cell>
          <cell r="Q226" t="str">
            <v>IKEA</v>
          </cell>
          <cell r="R226">
            <v>3.6220472440944884</v>
          </cell>
          <cell r="S226">
            <v>7.8740157480314963</v>
          </cell>
          <cell r="T226">
            <v>0</v>
          </cell>
          <cell r="U226">
            <v>0</v>
          </cell>
          <cell r="V226"/>
          <cell r="W226" t="str">
            <v>IKEA</v>
          </cell>
          <cell r="X226" t="str">
            <v>H92 D200</v>
          </cell>
        </row>
        <row r="227">
          <cell r="B227">
            <v>41320</v>
          </cell>
          <cell r="D227">
            <v>80</v>
          </cell>
          <cell r="E227">
            <v>190</v>
          </cell>
          <cell r="F227"/>
          <cell r="G227"/>
          <cell r="H227">
            <v>3.1</v>
          </cell>
          <cell r="I227">
            <v>7.5</v>
          </cell>
          <cell r="J227">
            <v>0</v>
          </cell>
          <cell r="K227">
            <v>0</v>
          </cell>
          <cell r="L227"/>
          <cell r="M227">
            <v>1861</v>
          </cell>
          <cell r="N227">
            <v>546</v>
          </cell>
          <cell r="O227">
            <v>1.2037239515294316</v>
          </cell>
          <cell r="P227">
            <v>1.2</v>
          </cell>
          <cell r="Q227"/>
          <cell r="R227">
            <v>3.1496062992125986</v>
          </cell>
          <cell r="S227">
            <v>7.4803149606299213</v>
          </cell>
          <cell r="T227">
            <v>0</v>
          </cell>
          <cell r="U227">
            <v>0</v>
          </cell>
          <cell r="V227"/>
          <cell r="W227">
            <v>0</v>
          </cell>
          <cell r="X227" t="str">
            <v>H80 D190</v>
          </cell>
        </row>
        <row r="228">
          <cell r="B228">
            <v>41324</v>
          </cell>
          <cell r="D228">
            <v>90</v>
          </cell>
          <cell r="E228">
            <v>198</v>
          </cell>
          <cell r="F228"/>
          <cell r="G228"/>
          <cell r="H228">
            <v>3.5</v>
          </cell>
          <cell r="I228">
            <v>7.8</v>
          </cell>
          <cell r="J228">
            <v>0</v>
          </cell>
          <cell r="K228">
            <v>0</v>
          </cell>
          <cell r="L228"/>
          <cell r="M228"/>
          <cell r="N228">
            <v>477</v>
          </cell>
          <cell r="O228">
            <v>1.0516049906218661</v>
          </cell>
          <cell r="P228">
            <v>1.1000000000000001</v>
          </cell>
          <cell r="Q228"/>
          <cell r="R228">
            <v>3.5433070866141736</v>
          </cell>
          <cell r="S228">
            <v>7.7952755905511815</v>
          </cell>
          <cell r="T228">
            <v>0</v>
          </cell>
          <cell r="U228">
            <v>0</v>
          </cell>
          <cell r="V228"/>
          <cell r="W228">
            <v>0</v>
          </cell>
          <cell r="X228" t="str">
            <v>H90 D198</v>
          </cell>
        </row>
        <row r="229">
          <cell r="B229">
            <v>41326</v>
          </cell>
          <cell r="C229"/>
          <cell r="D229">
            <v>60</v>
          </cell>
          <cell r="E229">
            <v>138</v>
          </cell>
          <cell r="F229"/>
          <cell r="G229"/>
          <cell r="H229">
            <v>2.4</v>
          </cell>
          <cell r="I229">
            <v>5.4</v>
          </cell>
          <cell r="J229">
            <v>0</v>
          </cell>
          <cell r="K229">
            <v>0</v>
          </cell>
          <cell r="L229"/>
          <cell r="M229">
            <v>400</v>
          </cell>
          <cell r="N229">
            <v>218</v>
          </cell>
          <cell r="O229">
            <v>0.4806077315630331</v>
          </cell>
          <cell r="P229">
            <v>0.5</v>
          </cell>
          <cell r="Q229"/>
          <cell r="R229">
            <v>2.3622047244094486</v>
          </cell>
          <cell r="S229">
            <v>5.4330708661417324</v>
          </cell>
          <cell r="T229">
            <v>0</v>
          </cell>
          <cell r="U229">
            <v>0</v>
          </cell>
          <cell r="V229"/>
          <cell r="W229">
            <v>0</v>
          </cell>
          <cell r="X229" t="str">
            <v>H60 D138</v>
          </cell>
        </row>
        <row r="230">
          <cell r="B230">
            <v>41329</v>
          </cell>
          <cell r="D230">
            <v>122</v>
          </cell>
          <cell r="E230">
            <v>260</v>
          </cell>
          <cell r="F230"/>
          <cell r="G230"/>
          <cell r="H230"/>
          <cell r="I230"/>
          <cell r="J230"/>
          <cell r="K230"/>
          <cell r="L230"/>
          <cell r="O230"/>
          <cell r="P230"/>
          <cell r="R230"/>
          <cell r="S230"/>
          <cell r="T230"/>
          <cell r="U230"/>
          <cell r="V230"/>
          <cell r="W230" t="str">
            <v>RG- do spr. czy zastrzezona</v>
          </cell>
          <cell r="X230" t="str">
            <v>H122 D260</v>
          </cell>
        </row>
        <row r="231">
          <cell r="B231">
            <v>41330</v>
          </cell>
          <cell r="D231">
            <v>155</v>
          </cell>
          <cell r="E231">
            <v>130</v>
          </cell>
          <cell r="F231"/>
          <cell r="G231"/>
          <cell r="H231">
            <v>6.1</v>
          </cell>
          <cell r="I231">
            <v>5.0999999999999996</v>
          </cell>
          <cell r="J231">
            <v>0</v>
          </cell>
          <cell r="K231">
            <v>0</v>
          </cell>
          <cell r="L231"/>
          <cell r="M231">
            <v>975</v>
          </cell>
          <cell r="N231">
            <v>691</v>
          </cell>
          <cell r="O231">
            <v>1.523394231697504</v>
          </cell>
          <cell r="P231">
            <v>1.5</v>
          </cell>
          <cell r="Q231"/>
          <cell r="R231">
            <v>6.1023622047244102</v>
          </cell>
          <cell r="S231">
            <v>5.1181102362204731</v>
          </cell>
          <cell r="T231">
            <v>0</v>
          </cell>
          <cell r="U231">
            <v>0</v>
          </cell>
          <cell r="V231"/>
          <cell r="W231">
            <v>0</v>
          </cell>
          <cell r="X231" t="str">
            <v>H155 D130</v>
          </cell>
        </row>
        <row r="232">
          <cell r="B232">
            <v>41331</v>
          </cell>
          <cell r="D232">
            <v>155</v>
          </cell>
          <cell r="E232">
            <v>137</v>
          </cell>
          <cell r="F232"/>
          <cell r="G232"/>
          <cell r="H232">
            <v>6.1</v>
          </cell>
          <cell r="I232">
            <v>5.4</v>
          </cell>
          <cell r="J232">
            <v>0</v>
          </cell>
          <cell r="K232">
            <v>0</v>
          </cell>
          <cell r="L232"/>
          <cell r="M232">
            <v>1255</v>
          </cell>
          <cell r="N232">
            <v>724</v>
          </cell>
          <cell r="O232">
            <v>1.5961467782185137</v>
          </cell>
          <cell r="P232">
            <v>1.6</v>
          </cell>
          <cell r="Q232"/>
          <cell r="R232">
            <v>6.1023622047244102</v>
          </cell>
          <cell r="S232">
            <v>5.3937007874015741</v>
          </cell>
          <cell r="T232">
            <v>0</v>
          </cell>
          <cell r="U232">
            <v>0</v>
          </cell>
          <cell r="V232"/>
          <cell r="W232">
            <v>0</v>
          </cell>
          <cell r="X232" t="str">
            <v>H155 D137</v>
          </cell>
        </row>
        <row r="233">
          <cell r="B233">
            <v>41332</v>
          </cell>
          <cell r="D233">
            <v>122</v>
          </cell>
          <cell r="E233">
            <v>145</v>
          </cell>
          <cell r="F233"/>
          <cell r="G233"/>
          <cell r="H233">
            <v>4.8</v>
          </cell>
          <cell r="I233">
            <v>5.7</v>
          </cell>
          <cell r="J233">
            <v>0</v>
          </cell>
          <cell r="K233">
            <v>0</v>
          </cell>
          <cell r="L233"/>
          <cell r="M233">
            <v>1236</v>
          </cell>
          <cell r="N233">
            <v>613</v>
          </cell>
          <cell r="O233">
            <v>1.3514336671932996</v>
          </cell>
          <cell r="P233">
            <v>1.4</v>
          </cell>
          <cell r="Q233"/>
          <cell r="R233">
            <v>4.8031496062992129</v>
          </cell>
          <cell r="S233">
            <v>5.7086614173228343</v>
          </cell>
          <cell r="T233">
            <v>0</v>
          </cell>
          <cell r="U233">
            <v>0</v>
          </cell>
          <cell r="V233"/>
          <cell r="W233">
            <v>0</v>
          </cell>
          <cell r="X233" t="str">
            <v>H122 D145</v>
          </cell>
        </row>
        <row r="234">
          <cell r="B234">
            <v>41333</v>
          </cell>
          <cell r="D234">
            <v>128</v>
          </cell>
          <cell r="E234">
            <v>137</v>
          </cell>
          <cell r="F234"/>
          <cell r="G234"/>
          <cell r="H234">
            <v>5</v>
          </cell>
          <cell r="I234">
            <v>5.4</v>
          </cell>
          <cell r="J234">
            <v>0</v>
          </cell>
          <cell r="K234">
            <v>0</v>
          </cell>
          <cell r="L234"/>
          <cell r="M234">
            <v>1017</v>
          </cell>
          <cell r="N234">
            <v>512</v>
          </cell>
          <cell r="O234">
            <v>1.1287667823865732</v>
          </cell>
          <cell r="P234">
            <v>1.1000000000000001</v>
          </cell>
          <cell r="Q234"/>
          <cell r="R234">
            <v>5.0393700787401574</v>
          </cell>
          <cell r="S234">
            <v>5.3937007874015741</v>
          </cell>
          <cell r="T234">
            <v>0</v>
          </cell>
          <cell r="U234">
            <v>0</v>
          </cell>
          <cell r="V234"/>
          <cell r="W234">
            <v>0</v>
          </cell>
          <cell r="X234" t="str">
            <v>H128 D137</v>
          </cell>
        </row>
        <row r="235">
          <cell r="B235">
            <v>41340</v>
          </cell>
          <cell r="C235"/>
          <cell r="D235">
            <v>141</v>
          </cell>
          <cell r="E235">
            <v>156</v>
          </cell>
          <cell r="F235"/>
          <cell r="G235"/>
          <cell r="H235">
            <v>5.6</v>
          </cell>
          <cell r="I235">
            <v>6.1</v>
          </cell>
          <cell r="J235">
            <v>0</v>
          </cell>
          <cell r="K235">
            <v>0</v>
          </cell>
          <cell r="L235"/>
          <cell r="M235">
            <v>980</v>
          </cell>
          <cell r="N235">
            <v>665</v>
          </cell>
          <cell r="O235">
            <v>1.4660740435294359</v>
          </cell>
          <cell r="P235">
            <v>1.5</v>
          </cell>
          <cell r="Q235"/>
          <cell r="R235">
            <v>5.5511811023622046</v>
          </cell>
          <cell r="S235">
            <v>6.1417322834645667</v>
          </cell>
          <cell r="T235">
            <v>0</v>
          </cell>
          <cell r="U235">
            <v>0</v>
          </cell>
          <cell r="V235"/>
          <cell r="W235">
            <v>0</v>
          </cell>
          <cell r="X235" t="str">
            <v>H141 D156</v>
          </cell>
        </row>
        <row r="236">
          <cell r="B236">
            <v>41341</v>
          </cell>
          <cell r="D236">
            <v>141</v>
          </cell>
          <cell r="E236">
            <v>156</v>
          </cell>
          <cell r="F236"/>
          <cell r="G236"/>
          <cell r="H236">
            <v>5.6</v>
          </cell>
          <cell r="I236">
            <v>6.1</v>
          </cell>
          <cell r="J236">
            <v>0</v>
          </cell>
          <cell r="K236">
            <v>0</v>
          </cell>
          <cell r="L236"/>
          <cell r="M236"/>
          <cell r="N236">
            <v>578</v>
          </cell>
          <cell r="O236">
            <v>1.2742718754285924</v>
          </cell>
          <cell r="P236">
            <v>1.3</v>
          </cell>
          <cell r="Q236"/>
          <cell r="R236">
            <v>5.5511811023622046</v>
          </cell>
          <cell r="S236">
            <v>6.1417322834645667</v>
          </cell>
          <cell r="T236">
            <v>0</v>
          </cell>
          <cell r="U236">
            <v>0</v>
          </cell>
          <cell r="V236"/>
          <cell r="W236">
            <v>0</v>
          </cell>
          <cell r="X236" t="str">
            <v>H141 D156</v>
          </cell>
        </row>
        <row r="237">
          <cell r="B237">
            <v>41350</v>
          </cell>
          <cell r="D237">
            <v>88</v>
          </cell>
          <cell r="E237">
            <v>83.7</v>
          </cell>
          <cell r="F237"/>
          <cell r="G237"/>
          <cell r="H237">
            <v>3.5</v>
          </cell>
          <cell r="I237">
            <v>3.3</v>
          </cell>
          <cell r="J237">
            <v>0</v>
          </cell>
          <cell r="K237">
            <v>0</v>
          </cell>
          <cell r="L237"/>
          <cell r="M237">
            <v>415</v>
          </cell>
          <cell r="N237">
            <v>217</v>
          </cell>
          <cell r="O237">
            <v>0.47840310894118432</v>
          </cell>
          <cell r="P237">
            <v>0.5</v>
          </cell>
          <cell r="Q237"/>
          <cell r="R237">
            <v>3.4645669291338583</v>
          </cell>
          <cell r="S237">
            <v>3.2952755905511815</v>
          </cell>
          <cell r="T237">
            <v>0</v>
          </cell>
          <cell r="U237">
            <v>0</v>
          </cell>
          <cell r="V237"/>
          <cell r="W237">
            <v>0</v>
          </cell>
          <cell r="X237" t="str">
            <v>H88 D83,7</v>
          </cell>
        </row>
        <row r="238">
          <cell r="B238">
            <v>41352</v>
          </cell>
          <cell r="D238">
            <v>111</v>
          </cell>
          <cell r="E238">
            <v>70</v>
          </cell>
          <cell r="F238"/>
          <cell r="G238"/>
          <cell r="H238">
            <v>4.4000000000000004</v>
          </cell>
          <cell r="I238">
            <v>2.8</v>
          </cell>
          <cell r="J238">
            <v>0</v>
          </cell>
          <cell r="K238">
            <v>0</v>
          </cell>
          <cell r="L238"/>
          <cell r="M238">
            <v>564</v>
          </cell>
          <cell r="N238">
            <v>402</v>
          </cell>
          <cell r="O238">
            <v>0.88625829398320788</v>
          </cell>
          <cell r="P238">
            <v>0.9</v>
          </cell>
          <cell r="Q238"/>
          <cell r="R238">
            <v>4.3700787401574805</v>
          </cell>
          <cell r="S238">
            <v>2.7559055118110236</v>
          </cell>
          <cell r="T238">
            <v>0</v>
          </cell>
          <cell r="U238">
            <v>0</v>
          </cell>
          <cell r="V238"/>
          <cell r="W238">
            <v>0</v>
          </cell>
          <cell r="X238" t="str">
            <v>H111 D70</v>
          </cell>
        </row>
        <row r="239">
          <cell r="B239">
            <v>41354</v>
          </cell>
          <cell r="D239">
            <v>160</v>
          </cell>
          <cell r="E239">
            <v>156</v>
          </cell>
          <cell r="F239"/>
          <cell r="G239"/>
          <cell r="H239">
            <v>6.3</v>
          </cell>
          <cell r="I239">
            <v>6.1</v>
          </cell>
          <cell r="J239">
            <v>0</v>
          </cell>
          <cell r="K239">
            <v>0</v>
          </cell>
          <cell r="L239"/>
          <cell r="M239">
            <v>2090</v>
          </cell>
          <cell r="N239">
            <v>694</v>
          </cell>
          <cell r="O239">
            <v>1.5300080995630503</v>
          </cell>
          <cell r="P239">
            <v>1.5</v>
          </cell>
          <cell r="Q239"/>
          <cell r="R239">
            <v>6.2992125984251972</v>
          </cell>
          <cell r="S239">
            <v>6.1417322834645667</v>
          </cell>
          <cell r="T239">
            <v>0</v>
          </cell>
          <cell r="U239">
            <v>0</v>
          </cell>
          <cell r="V239"/>
          <cell r="W239">
            <v>0</v>
          </cell>
          <cell r="X239" t="str">
            <v>H160 D156</v>
          </cell>
        </row>
        <row r="240">
          <cell r="B240">
            <v>41360</v>
          </cell>
          <cell r="D240">
            <v>68</v>
          </cell>
          <cell r="E240">
            <v>143</v>
          </cell>
          <cell r="F240"/>
          <cell r="G240"/>
          <cell r="H240">
            <v>2.7</v>
          </cell>
          <cell r="I240">
            <v>5.6</v>
          </cell>
          <cell r="J240">
            <v>0</v>
          </cell>
          <cell r="K240">
            <v>0</v>
          </cell>
          <cell r="L240"/>
          <cell r="M240">
            <v>655</v>
          </cell>
          <cell r="N240">
            <v>295</v>
          </cell>
          <cell r="O240">
            <v>0.65036367344538881</v>
          </cell>
          <cell r="P240">
            <v>0.7</v>
          </cell>
          <cell r="Q240"/>
          <cell r="R240">
            <v>2.6771653543307088</v>
          </cell>
          <cell r="S240">
            <v>5.6299212598425195</v>
          </cell>
          <cell r="T240">
            <v>0</v>
          </cell>
          <cell r="U240">
            <v>0</v>
          </cell>
          <cell r="V240"/>
          <cell r="W240">
            <v>0</v>
          </cell>
          <cell r="X240" t="str">
            <v>H68 D143</v>
          </cell>
        </row>
        <row r="241">
          <cell r="B241">
            <v>41361</v>
          </cell>
          <cell r="D241">
            <v>68</v>
          </cell>
          <cell r="E241">
            <v>143</v>
          </cell>
          <cell r="F241"/>
          <cell r="G241"/>
          <cell r="H241">
            <v>2.7</v>
          </cell>
          <cell r="I241">
            <v>5.6</v>
          </cell>
          <cell r="J241">
            <v>0</v>
          </cell>
          <cell r="K241">
            <v>0</v>
          </cell>
          <cell r="L241"/>
          <cell r="M241">
            <v>655</v>
          </cell>
          <cell r="N241">
            <v>302</v>
          </cell>
          <cell r="O241">
            <v>0.66579603179833025</v>
          </cell>
          <cell r="P241">
            <v>0.7</v>
          </cell>
          <cell r="Q241"/>
          <cell r="R241">
            <v>2.6771653543307088</v>
          </cell>
          <cell r="S241">
            <v>5.6299212598425195</v>
          </cell>
          <cell r="T241">
            <v>0</v>
          </cell>
          <cell r="U241">
            <v>0</v>
          </cell>
          <cell r="V241"/>
          <cell r="W241">
            <v>0</v>
          </cell>
          <cell r="X241" t="str">
            <v>H68 D143</v>
          </cell>
        </row>
        <row r="242">
          <cell r="B242">
            <v>41364</v>
          </cell>
          <cell r="D242">
            <v>83</v>
          </cell>
          <cell r="E242">
            <v>183</v>
          </cell>
          <cell r="F242"/>
          <cell r="G242"/>
          <cell r="H242">
            <v>3.3</v>
          </cell>
          <cell r="I242">
            <v>7.2</v>
          </cell>
          <cell r="J242">
            <v>0</v>
          </cell>
          <cell r="K242">
            <v>0</v>
          </cell>
          <cell r="L242"/>
          <cell r="M242">
            <v>1310</v>
          </cell>
          <cell r="N242">
            <v>465</v>
          </cell>
          <cell r="O242">
            <v>1.0251495191596807</v>
          </cell>
          <cell r="P242">
            <v>1</v>
          </cell>
          <cell r="Q242"/>
          <cell r="R242">
            <v>3.2677165354330708</v>
          </cell>
          <cell r="S242">
            <v>7.2047244094488185</v>
          </cell>
          <cell r="T242">
            <v>0</v>
          </cell>
          <cell r="U242">
            <v>0</v>
          </cell>
          <cell r="V242"/>
          <cell r="W242">
            <v>0</v>
          </cell>
          <cell r="X242" t="str">
            <v>H83 D183</v>
          </cell>
        </row>
        <row r="243">
          <cell r="B243">
            <v>41365</v>
          </cell>
          <cell r="D243">
            <v>83</v>
          </cell>
          <cell r="E243">
            <v>183</v>
          </cell>
          <cell r="F243"/>
          <cell r="G243"/>
          <cell r="H243">
            <v>3.3</v>
          </cell>
          <cell r="I243">
            <v>7.2</v>
          </cell>
          <cell r="J243">
            <v>0</v>
          </cell>
          <cell r="K243">
            <v>0</v>
          </cell>
          <cell r="L243"/>
          <cell r="M243">
            <v>1320</v>
          </cell>
          <cell r="N243">
            <v>465</v>
          </cell>
          <cell r="O243">
            <v>1.0251495191596807</v>
          </cell>
          <cell r="P243">
            <v>1</v>
          </cell>
          <cell r="Q243"/>
          <cell r="R243">
            <v>3.2677165354330708</v>
          </cell>
          <cell r="S243">
            <v>7.2047244094488185</v>
          </cell>
          <cell r="T243">
            <v>0</v>
          </cell>
          <cell r="U243">
            <v>0</v>
          </cell>
          <cell r="V243"/>
          <cell r="W243">
            <v>0</v>
          </cell>
          <cell r="X243" t="str">
            <v>H83 D183</v>
          </cell>
        </row>
        <row r="244">
          <cell r="B244">
            <v>41368</v>
          </cell>
          <cell r="D244">
            <v>98</v>
          </cell>
          <cell r="E244">
            <v>217</v>
          </cell>
          <cell r="F244"/>
          <cell r="G244"/>
          <cell r="H244">
            <v>3.9</v>
          </cell>
          <cell r="I244">
            <v>8.5</v>
          </cell>
          <cell r="J244">
            <v>0</v>
          </cell>
          <cell r="K244">
            <v>0</v>
          </cell>
          <cell r="L244"/>
          <cell r="M244">
            <v>1950</v>
          </cell>
          <cell r="N244">
            <v>665</v>
          </cell>
          <cell r="O244">
            <v>1.4660740435294359</v>
          </cell>
          <cell r="P244">
            <v>1.5</v>
          </cell>
          <cell r="Q244"/>
          <cell r="R244">
            <v>3.8582677165354329</v>
          </cell>
          <cell r="S244">
            <v>8.543307086614174</v>
          </cell>
          <cell r="T244">
            <v>0</v>
          </cell>
          <cell r="U244">
            <v>0</v>
          </cell>
          <cell r="V244"/>
          <cell r="W244">
            <v>0</v>
          </cell>
          <cell r="X244" t="str">
            <v>H98 D217</v>
          </cell>
        </row>
        <row r="245">
          <cell r="B245">
            <v>41369</v>
          </cell>
          <cell r="D245">
            <v>98</v>
          </cell>
          <cell r="E245">
            <v>217</v>
          </cell>
          <cell r="F245"/>
          <cell r="G245"/>
          <cell r="H245">
            <v>3.9</v>
          </cell>
          <cell r="I245">
            <v>8.5</v>
          </cell>
          <cell r="J245">
            <v>0</v>
          </cell>
          <cell r="K245">
            <v>0</v>
          </cell>
          <cell r="L245">
            <v>1988</v>
          </cell>
          <cell r="M245">
            <v>2320</v>
          </cell>
          <cell r="N245">
            <v>570</v>
          </cell>
          <cell r="O245">
            <v>1.2566348944538022</v>
          </cell>
          <cell r="P245">
            <v>1.3</v>
          </cell>
          <cell r="Q245"/>
          <cell r="R245">
            <v>3.8582677165354329</v>
          </cell>
          <cell r="S245">
            <v>8.543307086614174</v>
          </cell>
          <cell r="T245">
            <v>0</v>
          </cell>
          <cell r="U245">
            <v>0</v>
          </cell>
          <cell r="V245"/>
          <cell r="W245">
            <v>0</v>
          </cell>
          <cell r="X245" t="str">
            <v>H98 D217</v>
          </cell>
        </row>
        <row r="246">
          <cell r="B246">
            <v>41410</v>
          </cell>
          <cell r="D246">
            <v>130</v>
          </cell>
          <cell r="E246">
            <v>130</v>
          </cell>
          <cell r="F246"/>
          <cell r="G246"/>
          <cell r="H246">
            <v>5.0999999999999996</v>
          </cell>
          <cell r="I246">
            <v>5.0999999999999996</v>
          </cell>
          <cell r="J246">
            <v>0</v>
          </cell>
          <cell r="K246">
            <v>0</v>
          </cell>
          <cell r="L246"/>
          <cell r="M246">
            <v>910</v>
          </cell>
          <cell r="N246">
            <v>501</v>
          </cell>
          <cell r="O246">
            <v>1.1045159335462367</v>
          </cell>
          <cell r="P246">
            <v>1.1000000000000001</v>
          </cell>
          <cell r="Q246"/>
          <cell r="R246">
            <v>5.1181102362204731</v>
          </cell>
          <cell r="S246">
            <v>5.1181102362204731</v>
          </cell>
          <cell r="T246">
            <v>0</v>
          </cell>
          <cell r="U246">
            <v>0</v>
          </cell>
          <cell r="V246"/>
          <cell r="W246">
            <v>0</v>
          </cell>
          <cell r="X246" t="str">
            <v>H130 D130</v>
          </cell>
        </row>
        <row r="247">
          <cell r="B247">
            <v>41414</v>
          </cell>
          <cell r="D247">
            <v>170</v>
          </cell>
          <cell r="E247">
            <v>190</v>
          </cell>
          <cell r="F247"/>
          <cell r="G247"/>
          <cell r="H247">
            <v>6.7</v>
          </cell>
          <cell r="I247">
            <v>7.5</v>
          </cell>
          <cell r="J247">
            <v>0</v>
          </cell>
          <cell r="K247">
            <v>0</v>
          </cell>
          <cell r="L247"/>
          <cell r="M247">
            <v>1780</v>
          </cell>
          <cell r="N247">
            <v>869</v>
          </cell>
          <cell r="O247">
            <v>1.9158170583865861</v>
          </cell>
          <cell r="P247">
            <v>1.9</v>
          </cell>
          <cell r="Q247"/>
          <cell r="R247">
            <v>6.6929133858267713</v>
          </cell>
          <cell r="S247">
            <v>7.4803149606299213</v>
          </cell>
          <cell r="T247">
            <v>0</v>
          </cell>
          <cell r="U247">
            <v>0</v>
          </cell>
          <cell r="V247"/>
          <cell r="W247">
            <v>0</v>
          </cell>
          <cell r="X247" t="str">
            <v>H170 D190</v>
          </cell>
        </row>
        <row r="248">
          <cell r="B248">
            <v>41427</v>
          </cell>
          <cell r="D248">
            <v>19</v>
          </cell>
          <cell r="E248">
            <v>252</v>
          </cell>
          <cell r="F248"/>
          <cell r="G248"/>
          <cell r="H248">
            <v>0.7</v>
          </cell>
          <cell r="I248">
            <v>9.9</v>
          </cell>
          <cell r="J248">
            <v>0</v>
          </cell>
          <cell r="K248">
            <v>0</v>
          </cell>
          <cell r="L248"/>
          <cell r="M248"/>
          <cell r="N248">
            <v>450</v>
          </cell>
          <cell r="O248">
            <v>0.99208017983194907</v>
          </cell>
          <cell r="P248">
            <v>1</v>
          </cell>
          <cell r="Q248"/>
          <cell r="R248">
            <v>0.74803149606299213</v>
          </cell>
          <cell r="S248">
            <v>9.9212598425196852</v>
          </cell>
          <cell r="T248">
            <v>0</v>
          </cell>
          <cell r="U248">
            <v>0</v>
          </cell>
          <cell r="V248"/>
          <cell r="W248">
            <v>0</v>
          </cell>
          <cell r="X248" t="str">
            <v>H19 D252</v>
          </cell>
        </row>
        <row r="249">
          <cell r="B249">
            <v>41428</v>
          </cell>
          <cell r="C249"/>
          <cell r="D249">
            <v>20</v>
          </cell>
          <cell r="E249">
            <v>172</v>
          </cell>
          <cell r="F249"/>
          <cell r="G249"/>
          <cell r="H249">
            <v>0.8</v>
          </cell>
          <cell r="I249">
            <v>6.8</v>
          </cell>
          <cell r="J249">
            <v>0</v>
          </cell>
          <cell r="K249">
            <v>0</v>
          </cell>
          <cell r="L249"/>
          <cell r="M249"/>
          <cell r="N249">
            <v>280</v>
          </cell>
          <cell r="O249">
            <v>0.61729433411765722</v>
          </cell>
          <cell r="P249">
            <v>0.6</v>
          </cell>
          <cell r="R249">
            <v>0.78740157480314965</v>
          </cell>
          <cell r="S249">
            <v>6.771653543307087</v>
          </cell>
          <cell r="T249">
            <v>0</v>
          </cell>
          <cell r="U249">
            <v>0</v>
          </cell>
          <cell r="V249"/>
          <cell r="W249">
            <v>0</v>
          </cell>
          <cell r="X249" t="str">
            <v>H20 D172</v>
          </cell>
        </row>
        <row r="250">
          <cell r="B250">
            <v>41430</v>
          </cell>
          <cell r="D250">
            <v>21.5</v>
          </cell>
          <cell r="E250">
            <v>225</v>
          </cell>
          <cell r="F250"/>
          <cell r="G250"/>
          <cell r="H250">
            <v>0.8</v>
          </cell>
          <cell r="I250">
            <v>8.9</v>
          </cell>
          <cell r="J250">
            <v>0</v>
          </cell>
          <cell r="K250">
            <v>0</v>
          </cell>
          <cell r="L250"/>
          <cell r="M250"/>
          <cell r="N250">
            <v>425</v>
          </cell>
          <cell r="O250">
            <v>0.93696461428572964</v>
          </cell>
          <cell r="P250">
            <v>0.9</v>
          </cell>
          <cell r="Q250"/>
          <cell r="R250">
            <v>0.84645669291338588</v>
          </cell>
          <cell r="S250">
            <v>8.8582677165354333</v>
          </cell>
          <cell r="T250">
            <v>0</v>
          </cell>
          <cell r="U250">
            <v>0</v>
          </cell>
          <cell r="V250"/>
          <cell r="W250">
            <v>0</v>
          </cell>
          <cell r="X250" t="str">
            <v>H21,5 D225</v>
          </cell>
        </row>
        <row r="251">
          <cell r="B251">
            <v>41432</v>
          </cell>
          <cell r="C251"/>
          <cell r="D251">
            <v>49</v>
          </cell>
          <cell r="E251">
            <v>230</v>
          </cell>
          <cell r="F251"/>
          <cell r="G251"/>
          <cell r="H251">
            <v>1.9</v>
          </cell>
          <cell r="I251">
            <v>9.1</v>
          </cell>
          <cell r="J251">
            <v>0</v>
          </cell>
          <cell r="K251">
            <v>0</v>
          </cell>
          <cell r="L251"/>
          <cell r="M251"/>
          <cell r="N251">
            <v>517</v>
          </cell>
          <cell r="O251">
            <v>1.139789895495817</v>
          </cell>
          <cell r="P251">
            <v>1.1000000000000001</v>
          </cell>
          <cell r="Q251"/>
          <cell r="R251">
            <v>1.9291338582677164</v>
          </cell>
          <cell r="S251">
            <v>9.0551181102362204</v>
          </cell>
          <cell r="T251">
            <v>0</v>
          </cell>
          <cell r="U251">
            <v>0</v>
          </cell>
          <cell r="V251"/>
          <cell r="W251">
            <v>0</v>
          </cell>
          <cell r="X251" t="str">
            <v>H49 D230</v>
          </cell>
        </row>
        <row r="252">
          <cell r="B252">
            <v>41436</v>
          </cell>
          <cell r="C252"/>
          <cell r="D252">
            <v>30</v>
          </cell>
          <cell r="E252">
            <v>260</v>
          </cell>
          <cell r="F252"/>
          <cell r="G252"/>
          <cell r="H252">
            <v>1.2</v>
          </cell>
          <cell r="I252">
            <v>10.199999999999999</v>
          </cell>
          <cell r="J252">
            <v>0</v>
          </cell>
          <cell r="K252">
            <v>0</v>
          </cell>
          <cell r="L252"/>
          <cell r="M252"/>
          <cell r="N252">
            <v>560</v>
          </cell>
          <cell r="O252">
            <v>1.2345886682353144</v>
          </cell>
          <cell r="P252">
            <v>1.2</v>
          </cell>
          <cell r="Q252"/>
          <cell r="R252">
            <v>1.1811023622047243</v>
          </cell>
          <cell r="S252">
            <v>10.236220472440946</v>
          </cell>
          <cell r="T252">
            <v>0</v>
          </cell>
          <cell r="U252">
            <v>0</v>
          </cell>
          <cell r="V252"/>
          <cell r="W252">
            <v>0</v>
          </cell>
          <cell r="X252" t="str">
            <v>H30 D260</v>
          </cell>
        </row>
        <row r="253">
          <cell r="B253">
            <v>41440</v>
          </cell>
          <cell r="C253"/>
          <cell r="D253">
            <v>20</v>
          </cell>
          <cell r="E253">
            <v>292</v>
          </cell>
          <cell r="F253"/>
          <cell r="G253"/>
          <cell r="H253">
            <v>0.8</v>
          </cell>
          <cell r="I253">
            <v>11.5</v>
          </cell>
          <cell r="J253">
            <v>0</v>
          </cell>
          <cell r="K253">
            <v>0</v>
          </cell>
          <cell r="L253"/>
          <cell r="M253"/>
          <cell r="N253">
            <v>700</v>
          </cell>
          <cell r="O253">
            <v>1.5432358352941431</v>
          </cell>
          <cell r="P253">
            <v>1.5</v>
          </cell>
          <cell r="Q253"/>
          <cell r="R253">
            <v>0.78740157480314965</v>
          </cell>
          <cell r="S253">
            <v>11.496062992125985</v>
          </cell>
          <cell r="T253">
            <v>0</v>
          </cell>
          <cell r="U253">
            <v>0</v>
          </cell>
          <cell r="V253"/>
          <cell r="W253">
            <v>0</v>
          </cell>
          <cell r="X253" t="str">
            <v>H20 D292</v>
          </cell>
        </row>
        <row r="254">
          <cell r="B254">
            <v>41444</v>
          </cell>
          <cell r="C254"/>
          <cell r="D254">
            <v>15</v>
          </cell>
          <cell r="E254">
            <v>174</v>
          </cell>
          <cell r="F254"/>
          <cell r="G254"/>
          <cell r="H254">
            <v>0.6</v>
          </cell>
          <cell r="I254">
            <v>6.9</v>
          </cell>
          <cell r="J254">
            <v>0</v>
          </cell>
          <cell r="K254">
            <v>0</v>
          </cell>
          <cell r="L254"/>
          <cell r="M254"/>
          <cell r="N254">
            <v>255</v>
          </cell>
          <cell r="O254">
            <v>0.56217876857143778</v>
          </cell>
          <cell r="P254">
            <v>0.6</v>
          </cell>
          <cell r="Q254"/>
          <cell r="R254">
            <v>0.59055118110236215</v>
          </cell>
          <cell r="S254">
            <v>6.8503937007874018</v>
          </cell>
          <cell r="T254">
            <v>0</v>
          </cell>
          <cell r="U254">
            <v>0</v>
          </cell>
          <cell r="V254"/>
          <cell r="W254">
            <v>0</v>
          </cell>
          <cell r="X254" t="str">
            <v>H15 D174</v>
          </cell>
        </row>
        <row r="255">
          <cell r="B255">
            <v>41446</v>
          </cell>
          <cell r="D255">
            <v>18</v>
          </cell>
          <cell r="E255">
            <v>190</v>
          </cell>
          <cell r="F255"/>
          <cell r="G255"/>
          <cell r="H255">
            <v>0.7</v>
          </cell>
          <cell r="I255">
            <v>7.5</v>
          </cell>
          <cell r="J255">
            <v>0</v>
          </cell>
          <cell r="K255">
            <v>0</v>
          </cell>
          <cell r="L255"/>
          <cell r="M255"/>
          <cell r="N255">
            <v>311</v>
          </cell>
          <cell r="O255">
            <v>0.68563763539496925</v>
          </cell>
          <cell r="P255">
            <v>0.7</v>
          </cell>
          <cell r="Q255"/>
          <cell r="R255">
            <v>0.70866141732283461</v>
          </cell>
          <cell r="S255">
            <v>7.4803149606299213</v>
          </cell>
          <cell r="T255">
            <v>0</v>
          </cell>
          <cell r="U255">
            <v>0</v>
          </cell>
          <cell r="V255"/>
          <cell r="W255">
            <v>0</v>
          </cell>
          <cell r="X255" t="str">
            <v>H18 D190</v>
          </cell>
        </row>
        <row r="256">
          <cell r="B256">
            <v>41448</v>
          </cell>
          <cell r="C256"/>
          <cell r="D256">
            <v>24</v>
          </cell>
          <cell r="E256">
            <v>300</v>
          </cell>
          <cell r="F256"/>
          <cell r="G256"/>
          <cell r="H256">
            <v>0.9</v>
          </cell>
          <cell r="I256">
            <v>11.8</v>
          </cell>
          <cell r="J256">
            <v>0</v>
          </cell>
          <cell r="K256">
            <v>0</v>
          </cell>
          <cell r="L256"/>
          <cell r="M256"/>
          <cell r="N256">
            <v>850</v>
          </cell>
          <cell r="O256">
            <v>1.8739292285714593</v>
          </cell>
          <cell r="P256">
            <v>1.9</v>
          </cell>
          <cell r="Q256"/>
          <cell r="R256">
            <v>0.94488188976377963</v>
          </cell>
          <cell r="S256">
            <v>11.811023622047244</v>
          </cell>
          <cell r="T256">
            <v>0</v>
          </cell>
          <cell r="U256">
            <v>0</v>
          </cell>
          <cell r="V256"/>
          <cell r="W256">
            <v>0</v>
          </cell>
          <cell r="X256" t="str">
            <v>H24 D300</v>
          </cell>
        </row>
        <row r="257">
          <cell r="B257">
            <v>41760</v>
          </cell>
          <cell r="D257">
            <v>110</v>
          </cell>
          <cell r="E257">
            <v>114</v>
          </cell>
          <cell r="F257"/>
          <cell r="G257"/>
          <cell r="H257">
            <v>4.3</v>
          </cell>
          <cell r="I257">
            <v>4.5</v>
          </cell>
          <cell r="J257">
            <v>0</v>
          </cell>
          <cell r="K257">
            <v>0</v>
          </cell>
          <cell r="L257"/>
          <cell r="M257">
            <v>550</v>
          </cell>
          <cell r="N257">
            <v>500</v>
          </cell>
          <cell r="O257">
            <v>1.1023113109243878</v>
          </cell>
          <cell r="P257">
            <v>1.1000000000000001</v>
          </cell>
          <cell r="Q257"/>
          <cell r="R257">
            <v>4.3307086614173231</v>
          </cell>
          <cell r="S257">
            <v>4.4881889763779528</v>
          </cell>
          <cell r="T257">
            <v>0</v>
          </cell>
          <cell r="U257">
            <v>0</v>
          </cell>
          <cell r="V257"/>
          <cell r="W257">
            <v>0</v>
          </cell>
          <cell r="X257" t="str">
            <v>H110 D114</v>
          </cell>
        </row>
        <row r="258">
          <cell r="B258">
            <v>42005</v>
          </cell>
          <cell r="D258">
            <v>26</v>
          </cell>
          <cell r="E258">
            <v>170</v>
          </cell>
          <cell r="F258"/>
          <cell r="G258"/>
          <cell r="H258">
            <v>1</v>
          </cell>
          <cell r="I258">
            <v>6.7</v>
          </cell>
          <cell r="J258">
            <v>0</v>
          </cell>
          <cell r="K258">
            <v>0</v>
          </cell>
          <cell r="L258"/>
          <cell r="N258">
            <v>233</v>
          </cell>
          <cell r="O258">
            <v>0.51367707089076475</v>
          </cell>
          <cell r="P258">
            <v>0.5</v>
          </cell>
          <cell r="R258">
            <v>1.0236220472440944</v>
          </cell>
          <cell r="S258">
            <v>6.6929133858267713</v>
          </cell>
          <cell r="T258">
            <v>0</v>
          </cell>
          <cell r="U258">
            <v>0</v>
          </cell>
          <cell r="V258"/>
          <cell r="W258">
            <v>0</v>
          </cell>
          <cell r="X258" t="str">
            <v>H26 D170</v>
          </cell>
        </row>
        <row r="259">
          <cell r="B259">
            <v>70000</v>
          </cell>
          <cell r="D259">
            <v>20</v>
          </cell>
          <cell r="E259">
            <v>252</v>
          </cell>
          <cell r="F259"/>
          <cell r="G259"/>
          <cell r="H259">
            <v>0.8</v>
          </cell>
          <cell r="I259">
            <v>9.9</v>
          </cell>
          <cell r="J259">
            <v>0</v>
          </cell>
          <cell r="K259">
            <v>0</v>
          </cell>
          <cell r="L259"/>
          <cell r="O259">
            <v>0</v>
          </cell>
          <cell r="P259">
            <v>0</v>
          </cell>
          <cell r="R259">
            <v>0.78740157480314965</v>
          </cell>
          <cell r="S259">
            <v>9.9212598425196852</v>
          </cell>
          <cell r="T259">
            <v>0</v>
          </cell>
          <cell r="U259">
            <v>0</v>
          </cell>
          <cell r="V259"/>
          <cell r="W259">
            <v>0</v>
          </cell>
          <cell r="X259" t="str">
            <v>H20 D252</v>
          </cell>
        </row>
        <row r="260">
          <cell r="B260">
            <v>70003</v>
          </cell>
          <cell r="D260">
            <v>65</v>
          </cell>
          <cell r="E260">
            <v>61</v>
          </cell>
          <cell r="F260"/>
          <cell r="G260"/>
          <cell r="H260">
            <v>2.6</v>
          </cell>
          <cell r="I260">
            <v>2.4</v>
          </cell>
          <cell r="J260">
            <v>0</v>
          </cell>
          <cell r="K260">
            <v>0</v>
          </cell>
          <cell r="L260"/>
          <cell r="M260"/>
          <cell r="N260"/>
          <cell r="O260">
            <v>0</v>
          </cell>
          <cell r="P260">
            <v>0</v>
          </cell>
          <cell r="Q260" t="str">
            <v>AEGG</v>
          </cell>
          <cell r="R260">
            <v>2.5590551181102366</v>
          </cell>
          <cell r="S260">
            <v>2.4015748031496065</v>
          </cell>
          <cell r="T260">
            <v>0</v>
          </cell>
          <cell r="U260">
            <v>0</v>
          </cell>
          <cell r="V260"/>
          <cell r="W260" t="str">
            <v>AEGG</v>
          </cell>
          <cell r="X260" t="str">
            <v>H65 D61</v>
          </cell>
        </row>
        <row r="261">
          <cell r="B261">
            <v>70006</v>
          </cell>
          <cell r="D261">
            <v>41</v>
          </cell>
          <cell r="E261">
            <v>80</v>
          </cell>
          <cell r="F261"/>
          <cell r="G261"/>
          <cell r="H261">
            <v>1.6</v>
          </cell>
          <cell r="I261">
            <v>3.1</v>
          </cell>
          <cell r="J261">
            <v>0</v>
          </cell>
          <cell r="K261">
            <v>0</v>
          </cell>
          <cell r="L261"/>
          <cell r="M261">
            <v>125</v>
          </cell>
          <cell r="N261">
            <v>134</v>
          </cell>
          <cell r="O261">
            <v>0.29541943132773596</v>
          </cell>
          <cell r="P261">
            <v>0.3</v>
          </cell>
          <cell r="Q261" t="str">
            <v>AEGG</v>
          </cell>
          <cell r="R261">
            <v>1.6141732283464567</v>
          </cell>
          <cell r="S261">
            <v>3.1496062992125986</v>
          </cell>
          <cell r="T261">
            <v>0</v>
          </cell>
          <cell r="U261">
            <v>0</v>
          </cell>
          <cell r="V261"/>
          <cell r="W261" t="str">
            <v>AEGG</v>
          </cell>
          <cell r="X261" t="str">
            <v>H41 D80</v>
          </cell>
        </row>
        <row r="262">
          <cell r="B262">
            <v>70007</v>
          </cell>
          <cell r="D262">
            <v>54</v>
          </cell>
          <cell r="E262">
            <v>90</v>
          </cell>
          <cell r="F262"/>
          <cell r="G262"/>
          <cell r="H262">
            <v>2.1</v>
          </cell>
          <cell r="I262">
            <v>3.5</v>
          </cell>
          <cell r="J262"/>
          <cell r="K262"/>
          <cell r="L262"/>
          <cell r="M262">
            <v>194</v>
          </cell>
          <cell r="N262">
            <v>172</v>
          </cell>
          <cell r="O262">
            <v>0.37919509095798942</v>
          </cell>
          <cell r="P262">
            <v>0.4</v>
          </cell>
          <cell r="Q262" t="str">
            <v>AEGG</v>
          </cell>
          <cell r="R262">
            <v>2.1259842519685042</v>
          </cell>
          <cell r="S262">
            <v>3.5433070866141736</v>
          </cell>
          <cell r="T262"/>
          <cell r="U262"/>
          <cell r="V262"/>
          <cell r="W262" t="str">
            <v>AEGG</v>
          </cell>
          <cell r="X262" t="str">
            <v>H54 D90</v>
          </cell>
        </row>
        <row r="263">
          <cell r="B263">
            <v>70010</v>
          </cell>
          <cell r="D263">
            <v>85</v>
          </cell>
          <cell r="E263">
            <v>80</v>
          </cell>
          <cell r="F263"/>
          <cell r="G263"/>
          <cell r="H263">
            <v>3.3</v>
          </cell>
          <cell r="I263">
            <v>3.1</v>
          </cell>
          <cell r="J263">
            <v>0</v>
          </cell>
          <cell r="K263">
            <v>0</v>
          </cell>
          <cell r="L263"/>
          <cell r="M263">
            <v>220</v>
          </cell>
          <cell r="N263">
            <v>260</v>
          </cell>
          <cell r="O263">
            <v>0.57320188168068165</v>
          </cell>
          <cell r="P263">
            <v>0.6</v>
          </cell>
          <cell r="Q263"/>
          <cell r="R263">
            <v>3.3464566929133857</v>
          </cell>
          <cell r="S263">
            <v>3.1496062992125986</v>
          </cell>
          <cell r="T263">
            <v>0</v>
          </cell>
          <cell r="U263">
            <v>0</v>
          </cell>
          <cell r="V263"/>
          <cell r="W263">
            <v>0</v>
          </cell>
          <cell r="X263" t="str">
            <v>H85 D80</v>
          </cell>
        </row>
        <row r="264">
          <cell r="B264">
            <v>70016</v>
          </cell>
          <cell r="D264">
            <v>55</v>
          </cell>
          <cell r="E264">
            <v>120</v>
          </cell>
          <cell r="F264"/>
          <cell r="G264"/>
          <cell r="H264">
            <v>2.2000000000000002</v>
          </cell>
          <cell r="I264">
            <v>4.7</v>
          </cell>
          <cell r="J264"/>
          <cell r="K264"/>
          <cell r="L264"/>
          <cell r="M264">
            <v>390</v>
          </cell>
          <cell r="N264">
            <v>406</v>
          </cell>
          <cell r="O264">
            <v>0.8950767844706029</v>
          </cell>
          <cell r="P264">
            <v>0.9</v>
          </cell>
          <cell r="Q264" t="str">
            <v>Gala</v>
          </cell>
          <cell r="R264">
            <v>2.1653543307086616</v>
          </cell>
          <cell r="S264">
            <v>4.7244094488188972</v>
          </cell>
          <cell r="T264"/>
          <cell r="U264"/>
          <cell r="V264"/>
          <cell r="W264" t="str">
            <v>Gala Poland Sp z o.o.</v>
          </cell>
          <cell r="X264" t="str">
            <v>H55 D120</v>
          </cell>
        </row>
        <row r="265">
          <cell r="B265">
            <v>70017</v>
          </cell>
          <cell r="D265">
            <v>78</v>
          </cell>
          <cell r="E265">
            <v>82</v>
          </cell>
          <cell r="F265"/>
          <cell r="G265"/>
          <cell r="H265">
            <v>3.1</v>
          </cell>
          <cell r="I265">
            <v>3.2</v>
          </cell>
          <cell r="J265">
            <v>0</v>
          </cell>
          <cell r="K265">
            <v>0</v>
          </cell>
          <cell r="L265"/>
          <cell r="M265"/>
          <cell r="N265">
            <v>239</v>
          </cell>
          <cell r="O265">
            <v>0.52690480662185735</v>
          </cell>
          <cell r="P265">
            <v>0.5</v>
          </cell>
          <cell r="Q265" t="str">
            <v>Gala</v>
          </cell>
          <cell r="R265">
            <v>3.0708661417322833</v>
          </cell>
          <cell r="S265">
            <v>3.2283464566929134</v>
          </cell>
          <cell r="T265">
            <v>0</v>
          </cell>
          <cell r="U265">
            <v>0</v>
          </cell>
          <cell r="V265"/>
          <cell r="W265" t="str">
            <v>Gala/ Korona</v>
          </cell>
          <cell r="X265" t="str">
            <v>H78 D82</v>
          </cell>
        </row>
        <row r="266">
          <cell r="B266">
            <v>70018</v>
          </cell>
          <cell r="D266">
            <v>78</v>
          </cell>
          <cell r="E266">
            <v>105</v>
          </cell>
          <cell r="F266"/>
          <cell r="G266"/>
          <cell r="H266">
            <v>3.1</v>
          </cell>
          <cell r="I266">
            <v>4.0999999999999996</v>
          </cell>
          <cell r="J266">
            <v>0</v>
          </cell>
          <cell r="K266">
            <v>0</v>
          </cell>
          <cell r="L266"/>
          <cell r="M266"/>
          <cell r="N266">
            <v>334</v>
          </cell>
          <cell r="O266">
            <v>0.73634395569749111</v>
          </cell>
          <cell r="P266">
            <v>0.7</v>
          </cell>
          <cell r="Q266" t="str">
            <v>Gala</v>
          </cell>
          <cell r="R266">
            <v>3.0708661417322833</v>
          </cell>
          <cell r="S266">
            <v>4.1338582677165352</v>
          </cell>
          <cell r="T266">
            <v>0</v>
          </cell>
          <cell r="U266">
            <v>0</v>
          </cell>
          <cell r="V266"/>
          <cell r="W266" t="str">
            <v>Gala/ Korona</v>
          </cell>
          <cell r="X266" t="str">
            <v>H78 D105</v>
          </cell>
        </row>
        <row r="267">
          <cell r="B267">
            <v>70020</v>
          </cell>
          <cell r="D267">
            <v>78</v>
          </cell>
          <cell r="E267">
            <v>79</v>
          </cell>
          <cell r="F267"/>
          <cell r="G267"/>
          <cell r="H267">
            <v>3.1</v>
          </cell>
          <cell r="I267">
            <v>3.1</v>
          </cell>
          <cell r="J267">
            <v>0</v>
          </cell>
          <cell r="K267">
            <v>0</v>
          </cell>
          <cell r="L267">
            <v>220</v>
          </cell>
          <cell r="M267">
            <v>230</v>
          </cell>
          <cell r="N267">
            <v>225</v>
          </cell>
          <cell r="O267">
            <v>0.49604008991597454</v>
          </cell>
          <cell r="P267">
            <v>0.5</v>
          </cell>
          <cell r="Q267"/>
          <cell r="R267">
            <v>3.0708661417322833</v>
          </cell>
          <cell r="S267">
            <v>3.1102362204724407</v>
          </cell>
          <cell r="T267">
            <v>0</v>
          </cell>
          <cell r="U267">
            <v>0</v>
          </cell>
          <cell r="V267"/>
          <cell r="W267">
            <v>0</v>
          </cell>
          <cell r="X267" t="str">
            <v>H78 D79</v>
          </cell>
        </row>
        <row r="268">
          <cell r="B268">
            <v>70022</v>
          </cell>
          <cell r="D268">
            <v>76</v>
          </cell>
          <cell r="E268">
            <v>75</v>
          </cell>
          <cell r="F268"/>
          <cell r="G268"/>
          <cell r="H268">
            <v>3</v>
          </cell>
          <cell r="I268">
            <v>3</v>
          </cell>
          <cell r="J268">
            <v>0</v>
          </cell>
          <cell r="K268">
            <v>0</v>
          </cell>
          <cell r="L268">
            <v>198</v>
          </cell>
          <cell r="M268">
            <v>209</v>
          </cell>
          <cell r="N268">
            <v>178</v>
          </cell>
          <cell r="O268">
            <v>0.39242282668908207</v>
          </cell>
          <cell r="P268">
            <v>0.4</v>
          </cell>
          <cell r="Q268"/>
          <cell r="R268">
            <v>2.9921259842519685</v>
          </cell>
          <cell r="S268">
            <v>2.9527559055118111</v>
          </cell>
          <cell r="T268">
            <v>0</v>
          </cell>
          <cell r="U268">
            <v>0</v>
          </cell>
          <cell r="V268"/>
          <cell r="W268">
            <v>0</v>
          </cell>
          <cell r="X268" t="str">
            <v>H76 D75</v>
          </cell>
        </row>
        <row r="269">
          <cell r="B269">
            <v>70023</v>
          </cell>
          <cell r="D269">
            <v>95</v>
          </cell>
          <cell r="E269">
            <v>95</v>
          </cell>
          <cell r="F269"/>
          <cell r="G269"/>
          <cell r="H269"/>
          <cell r="I269"/>
          <cell r="J269"/>
          <cell r="K269"/>
          <cell r="L269"/>
          <cell r="M269">
            <v>425</v>
          </cell>
          <cell r="N269">
            <v>415</v>
          </cell>
          <cell r="O269">
            <v>0.91491838806724191</v>
          </cell>
          <cell r="P269">
            <v>0.9</v>
          </cell>
          <cell r="R269"/>
          <cell r="S269"/>
          <cell r="T269"/>
          <cell r="U269"/>
          <cell r="V269"/>
          <cell r="W269">
            <v>0</v>
          </cell>
          <cell r="X269" t="str">
            <v>H95 D95</v>
          </cell>
        </row>
        <row r="270">
          <cell r="B270">
            <v>70024</v>
          </cell>
          <cell r="D270">
            <v>97</v>
          </cell>
          <cell r="E270">
            <v>91</v>
          </cell>
          <cell r="F270"/>
          <cell r="G270"/>
          <cell r="H270">
            <v>3.8</v>
          </cell>
          <cell r="I270">
            <v>3.6</v>
          </cell>
          <cell r="J270">
            <v>0</v>
          </cell>
          <cell r="K270">
            <v>0</v>
          </cell>
          <cell r="L270"/>
          <cell r="M270">
            <v>382</v>
          </cell>
          <cell r="N270">
            <v>334</v>
          </cell>
          <cell r="O270">
            <v>0.73634395569749111</v>
          </cell>
          <cell r="P270">
            <v>0.7</v>
          </cell>
          <cell r="Q270" t="str">
            <v>BOLSIUS</v>
          </cell>
          <cell r="R270">
            <v>3.8188976377952755</v>
          </cell>
          <cell r="S270">
            <v>3.5826771653543306</v>
          </cell>
          <cell r="T270">
            <v>0</v>
          </cell>
          <cell r="U270">
            <v>0</v>
          </cell>
          <cell r="V270"/>
          <cell r="W270">
            <v>0</v>
          </cell>
          <cell r="X270" t="str">
            <v>H97 D91</v>
          </cell>
        </row>
        <row r="271">
          <cell r="B271">
            <v>70025</v>
          </cell>
          <cell r="D271">
            <v>80</v>
          </cell>
          <cell r="E271">
            <v>73</v>
          </cell>
          <cell r="F271"/>
          <cell r="G271"/>
          <cell r="H271">
            <v>3.1</v>
          </cell>
          <cell r="I271">
            <v>2.9</v>
          </cell>
          <cell r="J271">
            <v>0</v>
          </cell>
          <cell r="K271">
            <v>0</v>
          </cell>
          <cell r="L271"/>
          <cell r="M271">
            <v>190</v>
          </cell>
          <cell r="N271">
            <v>199</v>
          </cell>
          <cell r="O271">
            <v>0.43871990174790637</v>
          </cell>
          <cell r="P271">
            <v>0.4</v>
          </cell>
          <cell r="Q271" t="str">
            <v>BOLSIUS</v>
          </cell>
          <cell r="R271">
            <v>3.1496062992125986</v>
          </cell>
          <cell r="S271">
            <v>2.8740157480314963</v>
          </cell>
          <cell r="T271">
            <v>0</v>
          </cell>
          <cell r="U271">
            <v>0</v>
          </cell>
          <cell r="V271"/>
          <cell r="W271">
            <v>0</v>
          </cell>
          <cell r="X271" t="str">
            <v>H80 D73</v>
          </cell>
        </row>
        <row r="272">
          <cell r="B272">
            <v>70028</v>
          </cell>
          <cell r="D272">
            <v>57</v>
          </cell>
          <cell r="E272">
            <v>71</v>
          </cell>
          <cell r="F272"/>
          <cell r="G272"/>
          <cell r="H272">
            <v>2.2000000000000002</v>
          </cell>
          <cell r="I272">
            <v>2.8</v>
          </cell>
          <cell r="J272">
            <v>0</v>
          </cell>
          <cell r="K272">
            <v>0</v>
          </cell>
          <cell r="L272">
            <v>125</v>
          </cell>
          <cell r="M272">
            <v>131</v>
          </cell>
          <cell r="N272">
            <v>116</v>
          </cell>
          <cell r="O272">
            <v>0.25573622413445796</v>
          </cell>
          <cell r="P272">
            <v>0.3</v>
          </cell>
          <cell r="Q272"/>
          <cell r="R272">
            <v>2.2440944881889764</v>
          </cell>
          <cell r="S272">
            <v>2.7952755905511815</v>
          </cell>
          <cell r="T272">
            <v>0</v>
          </cell>
          <cell r="U272">
            <v>0</v>
          </cell>
          <cell r="V272"/>
          <cell r="W272">
            <v>0</v>
          </cell>
          <cell r="X272" t="str">
            <v>H57 D71</v>
          </cell>
        </row>
        <row r="273">
          <cell r="B273">
            <v>70030</v>
          </cell>
          <cell r="D273">
            <v>80</v>
          </cell>
          <cell r="E273">
            <v>56</v>
          </cell>
          <cell r="F273"/>
          <cell r="G273"/>
          <cell r="H273">
            <v>3.1</v>
          </cell>
          <cell r="I273">
            <v>2.2000000000000002</v>
          </cell>
          <cell r="J273">
            <v>0</v>
          </cell>
          <cell r="K273">
            <v>0</v>
          </cell>
          <cell r="L273"/>
          <cell r="M273">
            <v>91</v>
          </cell>
          <cell r="N273">
            <v>120</v>
          </cell>
          <cell r="O273">
            <v>0.26455471462185309</v>
          </cell>
          <cell r="P273">
            <v>0.3</v>
          </cell>
          <cell r="Q273"/>
          <cell r="R273">
            <v>3.1496062992125986</v>
          </cell>
          <cell r="S273">
            <v>2.204724409448819</v>
          </cell>
          <cell r="T273">
            <v>0</v>
          </cell>
          <cell r="U273">
            <v>0</v>
          </cell>
          <cell r="V273"/>
          <cell r="W273">
            <v>0</v>
          </cell>
          <cell r="X273" t="str">
            <v>H80 D56</v>
          </cell>
        </row>
        <row r="274">
          <cell r="B274">
            <v>70032</v>
          </cell>
          <cell r="D274">
            <v>100</v>
          </cell>
          <cell r="E274">
            <v>70</v>
          </cell>
          <cell r="F274"/>
          <cell r="G274"/>
          <cell r="H274">
            <v>3.9</v>
          </cell>
          <cell r="I274">
            <v>2.8</v>
          </cell>
          <cell r="J274">
            <v>0</v>
          </cell>
          <cell r="K274">
            <v>0</v>
          </cell>
          <cell r="L274"/>
          <cell r="M274"/>
          <cell r="N274">
            <v>126</v>
          </cell>
          <cell r="O274">
            <v>0.27778245035294574</v>
          </cell>
          <cell r="P274">
            <v>0.3</v>
          </cell>
          <cell r="Q274"/>
          <cell r="R274">
            <v>3.9370078740157481</v>
          </cell>
          <cell r="S274">
            <v>2.7559055118110236</v>
          </cell>
          <cell r="T274">
            <v>0</v>
          </cell>
          <cell r="U274">
            <v>0</v>
          </cell>
          <cell r="V274"/>
          <cell r="W274">
            <v>0</v>
          </cell>
          <cell r="X274" t="str">
            <v>H100 D70</v>
          </cell>
        </row>
        <row r="275">
          <cell r="B275">
            <v>70034</v>
          </cell>
          <cell r="D275">
            <v>100</v>
          </cell>
          <cell r="E275">
            <v>73</v>
          </cell>
          <cell r="F275"/>
          <cell r="G275"/>
          <cell r="H275">
            <v>3.9</v>
          </cell>
          <cell r="I275">
            <v>2.9</v>
          </cell>
          <cell r="J275">
            <v>0</v>
          </cell>
          <cell r="K275">
            <v>0</v>
          </cell>
          <cell r="L275">
            <v>171</v>
          </cell>
          <cell r="M275">
            <v>200</v>
          </cell>
          <cell r="N275">
            <v>215</v>
          </cell>
          <cell r="O275">
            <v>0.47399386369748681</v>
          </cell>
          <cell r="P275">
            <v>0.5</v>
          </cell>
          <cell r="Q275"/>
          <cell r="R275">
            <v>3.9370078740157481</v>
          </cell>
          <cell r="S275">
            <v>2.8740157480314963</v>
          </cell>
          <cell r="T275">
            <v>0</v>
          </cell>
          <cell r="U275">
            <v>0</v>
          </cell>
          <cell r="V275"/>
          <cell r="W275">
            <v>0</v>
          </cell>
          <cell r="X275" t="str">
            <v>H100 D73</v>
          </cell>
        </row>
        <row r="276">
          <cell r="B276">
            <v>70036</v>
          </cell>
          <cell r="D276">
            <v>77</v>
          </cell>
          <cell r="E276">
            <v>87</v>
          </cell>
          <cell r="F276"/>
          <cell r="G276"/>
          <cell r="H276">
            <v>3</v>
          </cell>
          <cell r="I276">
            <v>3.4</v>
          </cell>
          <cell r="J276">
            <v>0</v>
          </cell>
          <cell r="K276">
            <v>0</v>
          </cell>
          <cell r="L276"/>
          <cell r="M276">
            <v>240</v>
          </cell>
          <cell r="N276">
            <v>190</v>
          </cell>
          <cell r="O276">
            <v>0.41887829815126737</v>
          </cell>
          <cell r="P276">
            <v>0.4</v>
          </cell>
          <cell r="Q276"/>
          <cell r="R276">
            <v>3.0314960629921264</v>
          </cell>
          <cell r="S276">
            <v>3.4251968503937009</v>
          </cell>
          <cell r="T276">
            <v>0</v>
          </cell>
          <cell r="U276">
            <v>0</v>
          </cell>
          <cell r="V276"/>
          <cell r="W276">
            <v>0</v>
          </cell>
          <cell r="X276" t="str">
            <v>H77 D87</v>
          </cell>
        </row>
        <row r="277">
          <cell r="B277">
            <v>70038</v>
          </cell>
          <cell r="D277">
            <v>100</v>
          </cell>
          <cell r="E277">
            <v>115</v>
          </cell>
          <cell r="F277"/>
          <cell r="G277"/>
          <cell r="H277">
            <v>3.9</v>
          </cell>
          <cell r="I277">
            <v>4.5</v>
          </cell>
          <cell r="J277">
            <v>0</v>
          </cell>
          <cell r="K277">
            <v>0</v>
          </cell>
          <cell r="L277">
            <v>550</v>
          </cell>
          <cell r="M277">
            <v>584</v>
          </cell>
          <cell r="N277">
            <v>432</v>
          </cell>
          <cell r="O277">
            <v>0.95239697263867107</v>
          </cell>
          <cell r="P277">
            <v>1</v>
          </cell>
          <cell r="Q277"/>
          <cell r="R277">
            <v>3.9370078740157481</v>
          </cell>
          <cell r="S277">
            <v>4.5275590551181102</v>
          </cell>
          <cell r="T277">
            <v>0</v>
          </cell>
          <cell r="U277">
            <v>0</v>
          </cell>
          <cell r="V277"/>
          <cell r="W277">
            <v>0</v>
          </cell>
          <cell r="X277" t="str">
            <v>H100 D115</v>
          </cell>
        </row>
        <row r="278">
          <cell r="B278">
            <v>70040</v>
          </cell>
          <cell r="D278">
            <v>28</v>
          </cell>
          <cell r="E278">
            <v>76</v>
          </cell>
          <cell r="F278"/>
          <cell r="G278"/>
          <cell r="H278">
            <v>1.1000000000000001</v>
          </cell>
          <cell r="I278">
            <v>3</v>
          </cell>
          <cell r="J278">
            <v>0</v>
          </cell>
          <cell r="K278">
            <v>0</v>
          </cell>
          <cell r="L278"/>
          <cell r="M278">
            <v>30</v>
          </cell>
          <cell r="N278">
            <v>150</v>
          </cell>
          <cell r="O278">
            <v>0.33069339327731634</v>
          </cell>
          <cell r="P278">
            <v>0.3</v>
          </cell>
          <cell r="Q278"/>
          <cell r="R278">
            <v>1.1023622047244095</v>
          </cell>
          <cell r="S278">
            <v>2.9921259842519685</v>
          </cell>
          <cell r="T278">
            <v>0</v>
          </cell>
          <cell r="U278">
            <v>0</v>
          </cell>
          <cell r="V278"/>
          <cell r="W278">
            <v>0</v>
          </cell>
          <cell r="X278" t="str">
            <v>H28 D76</v>
          </cell>
        </row>
        <row r="279">
          <cell r="B279">
            <v>70045</v>
          </cell>
          <cell r="D279">
            <v>65</v>
          </cell>
          <cell r="E279">
            <v>70</v>
          </cell>
          <cell r="F279"/>
          <cell r="G279"/>
          <cell r="H279">
            <v>2.6</v>
          </cell>
          <cell r="I279">
            <v>2.8</v>
          </cell>
          <cell r="J279">
            <v>0</v>
          </cell>
          <cell r="K279">
            <v>0</v>
          </cell>
          <cell r="L279"/>
          <cell r="M279">
            <v>164</v>
          </cell>
          <cell r="N279">
            <v>156</v>
          </cell>
          <cell r="O279">
            <v>0.34392112900840899</v>
          </cell>
          <cell r="P279">
            <v>0.3</v>
          </cell>
          <cell r="R279">
            <v>2.5590551181102366</v>
          </cell>
          <cell r="S279">
            <v>2.7559055118110236</v>
          </cell>
          <cell r="T279">
            <v>0</v>
          </cell>
          <cell r="U279">
            <v>0</v>
          </cell>
          <cell r="V279"/>
          <cell r="W279">
            <v>0</v>
          </cell>
          <cell r="X279" t="str">
            <v>H65 D70</v>
          </cell>
        </row>
        <row r="280">
          <cell r="B280">
            <v>70046</v>
          </cell>
          <cell r="C280"/>
          <cell r="D280">
            <v>57</v>
          </cell>
          <cell r="E280">
            <v>49</v>
          </cell>
          <cell r="F280"/>
          <cell r="G280"/>
          <cell r="H280"/>
          <cell r="I280"/>
          <cell r="J280"/>
          <cell r="K280"/>
          <cell r="L280"/>
          <cell r="M280">
            <v>60</v>
          </cell>
          <cell r="N280">
            <v>86</v>
          </cell>
          <cell r="O280">
            <v>0.18959754547899471</v>
          </cell>
          <cell r="P280">
            <v>0.2</v>
          </cell>
          <cell r="Q280"/>
          <cell r="R280"/>
          <cell r="S280"/>
          <cell r="T280"/>
          <cell r="U280"/>
          <cell r="V280"/>
          <cell r="W280">
            <v>0</v>
          </cell>
          <cell r="X280" t="str">
            <v>H57 D49</v>
          </cell>
        </row>
        <row r="281">
          <cell r="B281">
            <v>70047</v>
          </cell>
          <cell r="D281">
            <v>57</v>
          </cell>
          <cell r="E281">
            <v>49</v>
          </cell>
          <cell r="F281"/>
          <cell r="G281"/>
          <cell r="H281"/>
          <cell r="I281"/>
          <cell r="J281"/>
          <cell r="K281"/>
          <cell r="L281"/>
          <cell r="O281"/>
          <cell r="P281"/>
          <cell r="R281"/>
          <cell r="S281"/>
          <cell r="T281"/>
          <cell r="U281"/>
          <cell r="V281"/>
          <cell r="W281">
            <v>0</v>
          </cell>
          <cell r="X281" t="str">
            <v>H57 D49</v>
          </cell>
        </row>
        <row r="282">
          <cell r="B282">
            <v>70051</v>
          </cell>
          <cell r="D282">
            <v>75</v>
          </cell>
          <cell r="E282">
            <v>74</v>
          </cell>
          <cell r="F282"/>
          <cell r="G282"/>
          <cell r="H282">
            <v>3</v>
          </cell>
          <cell r="I282">
            <v>2.9</v>
          </cell>
          <cell r="J282">
            <v>0</v>
          </cell>
          <cell r="K282">
            <v>0</v>
          </cell>
          <cell r="L282"/>
          <cell r="M282">
            <v>146</v>
          </cell>
          <cell r="N282">
            <v>141</v>
          </cell>
          <cell r="O282">
            <v>0.31085178968067739</v>
          </cell>
          <cell r="P282">
            <v>0.3</v>
          </cell>
          <cell r="Q282"/>
          <cell r="R282">
            <v>2.9527559055118111</v>
          </cell>
          <cell r="S282">
            <v>2.9133858267716537</v>
          </cell>
          <cell r="T282">
            <v>0</v>
          </cell>
          <cell r="U282">
            <v>0</v>
          </cell>
          <cell r="V282"/>
          <cell r="W282">
            <v>0</v>
          </cell>
          <cell r="X282" t="str">
            <v>H75 D74</v>
          </cell>
        </row>
        <row r="283">
          <cell r="B283">
            <v>70052</v>
          </cell>
          <cell r="D283">
            <v>83</v>
          </cell>
          <cell r="E283">
            <v>74</v>
          </cell>
          <cell r="F283"/>
          <cell r="G283"/>
          <cell r="H283">
            <v>3.3</v>
          </cell>
          <cell r="I283">
            <v>2.9</v>
          </cell>
          <cell r="J283"/>
          <cell r="K283"/>
          <cell r="L283">
            <v>200</v>
          </cell>
          <cell r="M283">
            <v>244</v>
          </cell>
          <cell r="N283">
            <v>201</v>
          </cell>
          <cell r="O283">
            <v>0.44312914699160394</v>
          </cell>
          <cell r="P283">
            <v>0.4</v>
          </cell>
          <cell r="R283">
            <v>3.2677165354330708</v>
          </cell>
          <cell r="S283">
            <v>2.9133858267716537</v>
          </cell>
          <cell r="T283"/>
          <cell r="U283"/>
          <cell r="V283"/>
          <cell r="W283">
            <v>0</v>
          </cell>
          <cell r="X283" t="str">
            <v>H83 D74</v>
          </cell>
        </row>
        <row r="284">
          <cell r="B284">
            <v>70053</v>
          </cell>
          <cell r="D284">
            <v>83</v>
          </cell>
          <cell r="E284">
            <v>74</v>
          </cell>
          <cell r="F284"/>
          <cell r="G284"/>
          <cell r="H284">
            <v>3.3</v>
          </cell>
          <cell r="I284">
            <v>2.9</v>
          </cell>
          <cell r="J284">
            <v>0</v>
          </cell>
          <cell r="K284">
            <v>0</v>
          </cell>
          <cell r="L284">
            <v>210</v>
          </cell>
          <cell r="M284">
            <v>245</v>
          </cell>
          <cell r="N284">
            <v>194</v>
          </cell>
          <cell r="O284">
            <v>0.42769678863866251</v>
          </cell>
          <cell r="P284">
            <v>0.4</v>
          </cell>
          <cell r="Q284"/>
          <cell r="R284">
            <v>3.2677165354330708</v>
          </cell>
          <cell r="S284">
            <v>2.9133858267716537</v>
          </cell>
          <cell r="T284">
            <v>0</v>
          </cell>
          <cell r="U284">
            <v>0</v>
          </cell>
          <cell r="V284"/>
          <cell r="W284">
            <v>0</v>
          </cell>
          <cell r="X284" t="str">
            <v>H83 D74</v>
          </cell>
        </row>
        <row r="285">
          <cell r="B285">
            <v>70054</v>
          </cell>
          <cell r="D285">
            <v>111</v>
          </cell>
          <cell r="E285">
            <v>71</v>
          </cell>
          <cell r="F285"/>
          <cell r="G285"/>
          <cell r="H285">
            <v>4.4000000000000004</v>
          </cell>
          <cell r="I285">
            <v>2.8</v>
          </cell>
          <cell r="J285">
            <v>0</v>
          </cell>
          <cell r="K285">
            <v>0</v>
          </cell>
          <cell r="L285"/>
          <cell r="M285">
            <v>168</v>
          </cell>
          <cell r="N285">
            <v>193</v>
          </cell>
          <cell r="O285">
            <v>0.42549216601681372</v>
          </cell>
          <cell r="P285">
            <v>0.4</v>
          </cell>
          <cell r="Q285" t="str">
            <v>BOLSIUS</v>
          </cell>
          <cell r="R285">
            <v>4.3700787401574805</v>
          </cell>
          <cell r="S285">
            <v>2.7952755905511815</v>
          </cell>
          <cell r="T285">
            <v>0</v>
          </cell>
          <cell r="U285">
            <v>0</v>
          </cell>
          <cell r="V285"/>
          <cell r="W285">
            <v>0</v>
          </cell>
          <cell r="X285" t="str">
            <v>H111 D71</v>
          </cell>
        </row>
        <row r="286">
          <cell r="B286">
            <v>70055</v>
          </cell>
          <cell r="D286">
            <v>80</v>
          </cell>
          <cell r="E286">
            <v>73</v>
          </cell>
          <cell r="F286"/>
          <cell r="G286"/>
          <cell r="H286">
            <v>3.1</v>
          </cell>
          <cell r="I286">
            <v>2.9</v>
          </cell>
          <cell r="J286">
            <v>0</v>
          </cell>
          <cell r="K286">
            <v>0</v>
          </cell>
          <cell r="L286"/>
          <cell r="M286">
            <v>208</v>
          </cell>
          <cell r="N286">
            <v>208</v>
          </cell>
          <cell r="O286">
            <v>0.45856150534454537</v>
          </cell>
          <cell r="P286">
            <v>0.5</v>
          </cell>
          <cell r="Q286" t="str">
            <v>BOLSIUS</v>
          </cell>
          <cell r="R286">
            <v>3.1496062992125986</v>
          </cell>
          <cell r="S286">
            <v>2.8740157480314963</v>
          </cell>
          <cell r="T286">
            <v>0</v>
          </cell>
          <cell r="U286">
            <v>0</v>
          </cell>
          <cell r="V286"/>
          <cell r="W286">
            <v>0</v>
          </cell>
          <cell r="X286" t="str">
            <v>H80 D73</v>
          </cell>
        </row>
        <row r="287">
          <cell r="B287">
            <v>70056</v>
          </cell>
          <cell r="D287">
            <v>78</v>
          </cell>
          <cell r="E287">
            <v>71</v>
          </cell>
          <cell r="F287"/>
          <cell r="G287"/>
          <cell r="H287">
            <v>3.1</v>
          </cell>
          <cell r="I287">
            <v>2.8</v>
          </cell>
          <cell r="J287">
            <v>0</v>
          </cell>
          <cell r="K287">
            <v>0</v>
          </cell>
          <cell r="L287"/>
          <cell r="M287">
            <v>205</v>
          </cell>
          <cell r="N287">
            <v>178</v>
          </cell>
          <cell r="O287">
            <v>0.39242282668908207</v>
          </cell>
          <cell r="P287">
            <v>0.4</v>
          </cell>
          <cell r="Q287"/>
          <cell r="R287">
            <v>3.0708661417322833</v>
          </cell>
          <cell r="S287">
            <v>2.7952755905511815</v>
          </cell>
          <cell r="T287">
            <v>0</v>
          </cell>
          <cell r="U287">
            <v>0</v>
          </cell>
          <cell r="V287"/>
          <cell r="W287">
            <v>0</v>
          </cell>
          <cell r="X287" t="str">
            <v>H78 D71</v>
          </cell>
        </row>
        <row r="288">
          <cell r="B288">
            <v>70058</v>
          </cell>
          <cell r="D288">
            <v>94</v>
          </cell>
          <cell r="E288">
            <v>84</v>
          </cell>
          <cell r="F288"/>
          <cell r="G288"/>
          <cell r="H288">
            <v>3.7</v>
          </cell>
          <cell r="I288">
            <v>3.3</v>
          </cell>
          <cell r="J288">
            <v>0</v>
          </cell>
          <cell r="K288">
            <v>0</v>
          </cell>
          <cell r="L288">
            <v>265</v>
          </cell>
          <cell r="M288">
            <v>315</v>
          </cell>
          <cell r="N288">
            <v>333</v>
          </cell>
          <cell r="O288">
            <v>0.73413933307564228</v>
          </cell>
          <cell r="P288">
            <v>0.7</v>
          </cell>
          <cell r="Q288"/>
          <cell r="R288">
            <v>3.7007874015748032</v>
          </cell>
          <cell r="S288">
            <v>3.3070866141732287</v>
          </cell>
          <cell r="T288">
            <v>0</v>
          </cell>
          <cell r="U288">
            <v>0</v>
          </cell>
          <cell r="V288"/>
          <cell r="W288">
            <v>0</v>
          </cell>
          <cell r="X288" t="str">
            <v>H94 D84</v>
          </cell>
        </row>
        <row r="289">
          <cell r="B289">
            <v>70059</v>
          </cell>
          <cell r="D289">
            <v>94</v>
          </cell>
          <cell r="E289">
            <v>84</v>
          </cell>
          <cell r="F289"/>
          <cell r="G289"/>
          <cell r="H289">
            <v>3.7</v>
          </cell>
          <cell r="I289">
            <v>3.3</v>
          </cell>
          <cell r="J289">
            <v>0</v>
          </cell>
          <cell r="K289">
            <v>0</v>
          </cell>
          <cell r="L289">
            <v>266</v>
          </cell>
          <cell r="M289">
            <v>315</v>
          </cell>
          <cell r="N289">
            <v>329</v>
          </cell>
          <cell r="O289">
            <v>0.72532084258824725</v>
          </cell>
          <cell r="P289">
            <v>0.7</v>
          </cell>
          <cell r="Q289"/>
          <cell r="R289">
            <v>3.7007874015748032</v>
          </cell>
          <cell r="S289">
            <v>3.3070866141732287</v>
          </cell>
          <cell r="T289">
            <v>0</v>
          </cell>
          <cell r="U289">
            <v>0</v>
          </cell>
          <cell r="V289"/>
          <cell r="W289">
            <v>0</v>
          </cell>
          <cell r="X289" t="str">
            <v>H94 D84</v>
          </cell>
        </row>
        <row r="290">
          <cell r="B290">
            <v>70060</v>
          </cell>
          <cell r="D290">
            <v>78</v>
          </cell>
          <cell r="E290">
            <v>80</v>
          </cell>
          <cell r="F290"/>
          <cell r="G290"/>
          <cell r="H290">
            <v>3.1</v>
          </cell>
          <cell r="I290">
            <v>3.1</v>
          </cell>
          <cell r="J290">
            <v>0</v>
          </cell>
          <cell r="K290">
            <v>0</v>
          </cell>
          <cell r="L290"/>
          <cell r="M290">
            <v>185</v>
          </cell>
          <cell r="N290">
            <v>175</v>
          </cell>
          <cell r="O290">
            <v>0.38580895882353577</v>
          </cell>
          <cell r="P290">
            <v>0.4</v>
          </cell>
          <cell r="Q290"/>
          <cell r="R290">
            <v>3.0708661417322833</v>
          </cell>
          <cell r="S290">
            <v>3.1496062992125986</v>
          </cell>
          <cell r="T290">
            <v>0</v>
          </cell>
          <cell r="U290">
            <v>0</v>
          </cell>
          <cell r="V290"/>
          <cell r="W290">
            <v>0</v>
          </cell>
          <cell r="X290" t="str">
            <v>H78 D80</v>
          </cell>
        </row>
        <row r="291">
          <cell r="B291">
            <v>70064</v>
          </cell>
          <cell r="D291">
            <v>66</v>
          </cell>
          <cell r="E291">
            <v>80</v>
          </cell>
          <cell r="F291"/>
          <cell r="G291"/>
          <cell r="H291">
            <v>2.6</v>
          </cell>
          <cell r="I291">
            <v>3.1</v>
          </cell>
          <cell r="J291">
            <v>0</v>
          </cell>
          <cell r="K291">
            <v>0</v>
          </cell>
          <cell r="L291"/>
          <cell r="M291"/>
          <cell r="N291">
            <v>259</v>
          </cell>
          <cell r="O291">
            <v>0.57099725905883292</v>
          </cell>
          <cell r="P291">
            <v>0.6</v>
          </cell>
          <cell r="Q291" t="str">
            <v>BOLSIUS</v>
          </cell>
          <cell r="R291">
            <v>2.5984251968503935</v>
          </cell>
          <cell r="S291">
            <v>3.1496062992125986</v>
          </cell>
          <cell r="T291">
            <v>0</v>
          </cell>
          <cell r="U291">
            <v>0</v>
          </cell>
          <cell r="V291"/>
          <cell r="W291">
            <v>0</v>
          </cell>
          <cell r="X291" t="str">
            <v>H66 D80</v>
          </cell>
        </row>
        <row r="292">
          <cell r="B292">
            <v>70065</v>
          </cell>
          <cell r="D292">
            <v>90</v>
          </cell>
          <cell r="E292">
            <v>100</v>
          </cell>
          <cell r="F292"/>
          <cell r="G292"/>
          <cell r="H292">
            <v>3.5</v>
          </cell>
          <cell r="I292">
            <v>3.9</v>
          </cell>
          <cell r="J292">
            <v>0</v>
          </cell>
          <cell r="K292">
            <v>0</v>
          </cell>
          <cell r="L292"/>
          <cell r="M292">
            <v>417</v>
          </cell>
          <cell r="N292">
            <v>512</v>
          </cell>
          <cell r="O292">
            <v>1.1287667823865732</v>
          </cell>
          <cell r="P292">
            <v>1.1000000000000001</v>
          </cell>
          <cell r="Q292" t="str">
            <v>BOLSIUS</v>
          </cell>
          <cell r="R292">
            <v>3.5433070866141736</v>
          </cell>
          <cell r="S292">
            <v>3.9370078740157481</v>
          </cell>
          <cell r="T292">
            <v>0</v>
          </cell>
          <cell r="U292">
            <v>0</v>
          </cell>
          <cell r="V292"/>
          <cell r="W292">
            <v>0</v>
          </cell>
          <cell r="X292" t="str">
            <v>H90 D100</v>
          </cell>
        </row>
        <row r="293">
          <cell r="B293">
            <v>70069</v>
          </cell>
          <cell r="D293">
            <v>50</v>
          </cell>
          <cell r="E293">
            <v>63</v>
          </cell>
          <cell r="F293"/>
          <cell r="G293"/>
          <cell r="H293">
            <v>2</v>
          </cell>
          <cell r="I293">
            <v>2.5</v>
          </cell>
          <cell r="J293">
            <v>0</v>
          </cell>
          <cell r="K293">
            <v>0</v>
          </cell>
          <cell r="L293"/>
          <cell r="M293">
            <v>54</v>
          </cell>
          <cell r="N293">
            <v>91</v>
          </cell>
          <cell r="O293">
            <v>0.2006206585882386</v>
          </cell>
          <cell r="P293">
            <v>0.2</v>
          </cell>
          <cell r="Q293"/>
          <cell r="R293">
            <v>1.9685039370078741</v>
          </cell>
          <cell r="S293">
            <v>2.4803149606299213</v>
          </cell>
          <cell r="T293">
            <v>0</v>
          </cell>
          <cell r="U293">
            <v>0</v>
          </cell>
          <cell r="V293"/>
          <cell r="W293">
            <v>0</v>
          </cell>
          <cell r="X293" t="str">
            <v>H50 D63</v>
          </cell>
        </row>
        <row r="294">
          <cell r="B294">
            <v>70070</v>
          </cell>
          <cell r="D294">
            <v>73</v>
          </cell>
          <cell r="E294">
            <v>76</v>
          </cell>
          <cell r="F294"/>
          <cell r="G294"/>
          <cell r="H294">
            <v>2.9</v>
          </cell>
          <cell r="I294">
            <v>3</v>
          </cell>
          <cell r="J294">
            <v>0</v>
          </cell>
          <cell r="K294">
            <v>0</v>
          </cell>
          <cell r="L294"/>
          <cell r="M294">
            <v>160</v>
          </cell>
          <cell r="N294">
            <v>171</v>
          </cell>
          <cell r="O294">
            <v>0.37699046833614064</v>
          </cell>
          <cell r="P294">
            <v>0.4</v>
          </cell>
          <cell r="Q294"/>
          <cell r="R294">
            <v>2.8740157480314963</v>
          </cell>
          <cell r="S294">
            <v>2.9921259842519685</v>
          </cell>
          <cell r="T294">
            <v>0</v>
          </cell>
          <cell r="U294">
            <v>0</v>
          </cell>
          <cell r="V294" t="str">
            <v xml:space="preserve">brak pojemności na rys. technicznym </v>
          </cell>
          <cell r="W294">
            <v>0</v>
          </cell>
          <cell r="X294" t="str">
            <v>H73 D76</v>
          </cell>
        </row>
        <row r="295">
          <cell r="B295">
            <v>70071</v>
          </cell>
          <cell r="D295">
            <v>73</v>
          </cell>
          <cell r="E295">
            <v>76</v>
          </cell>
          <cell r="F295"/>
          <cell r="G295"/>
          <cell r="H295">
            <v>2.9</v>
          </cell>
          <cell r="I295">
            <v>3</v>
          </cell>
          <cell r="J295">
            <v>0</v>
          </cell>
          <cell r="K295">
            <v>0</v>
          </cell>
          <cell r="L295"/>
          <cell r="M295">
            <v>155</v>
          </cell>
          <cell r="N295">
            <v>175</v>
          </cell>
          <cell r="O295">
            <v>0.38580895882353577</v>
          </cell>
          <cell r="P295">
            <v>0.4</v>
          </cell>
          <cell r="Q295"/>
          <cell r="R295">
            <v>2.8740157480314963</v>
          </cell>
          <cell r="S295">
            <v>2.9921259842519685</v>
          </cell>
          <cell r="T295">
            <v>0</v>
          </cell>
          <cell r="U295">
            <v>0</v>
          </cell>
          <cell r="V295" t="str">
            <v xml:space="preserve">brak pojemności na rys. technicznym </v>
          </cell>
          <cell r="W295">
            <v>0</v>
          </cell>
          <cell r="X295" t="str">
            <v>H73 D76</v>
          </cell>
        </row>
        <row r="296">
          <cell r="B296">
            <v>70074</v>
          </cell>
          <cell r="D296">
            <v>88</v>
          </cell>
          <cell r="E296">
            <v>85</v>
          </cell>
          <cell r="F296"/>
          <cell r="G296"/>
          <cell r="H296">
            <v>3.5</v>
          </cell>
          <cell r="I296">
            <v>3.3</v>
          </cell>
          <cell r="J296">
            <v>0</v>
          </cell>
          <cell r="K296">
            <v>0</v>
          </cell>
          <cell r="L296">
            <v>240</v>
          </cell>
          <cell r="N296">
            <v>235</v>
          </cell>
          <cell r="O296">
            <v>0.51808631613446232</v>
          </cell>
          <cell r="P296">
            <v>0.5</v>
          </cell>
          <cell r="Q296"/>
          <cell r="R296">
            <v>3.4645669291338583</v>
          </cell>
          <cell r="S296">
            <v>3.3464566929133857</v>
          </cell>
          <cell r="T296">
            <v>0</v>
          </cell>
          <cell r="U296">
            <v>0</v>
          </cell>
          <cell r="V296"/>
          <cell r="W296">
            <v>0</v>
          </cell>
          <cell r="X296" t="str">
            <v>H88 D85</v>
          </cell>
        </row>
        <row r="297">
          <cell r="B297">
            <v>70078</v>
          </cell>
          <cell r="D297">
            <v>82</v>
          </cell>
          <cell r="E297">
            <v>90</v>
          </cell>
          <cell r="F297"/>
          <cell r="G297"/>
          <cell r="H297">
            <v>3.2</v>
          </cell>
          <cell r="I297">
            <v>3.5</v>
          </cell>
          <cell r="J297">
            <v>0</v>
          </cell>
          <cell r="K297">
            <v>0</v>
          </cell>
          <cell r="L297"/>
          <cell r="M297">
            <v>250</v>
          </cell>
          <cell r="N297">
            <v>270</v>
          </cell>
          <cell r="O297">
            <v>0.59524810789916949</v>
          </cell>
          <cell r="P297">
            <v>0.6</v>
          </cell>
          <cell r="Q297"/>
          <cell r="R297">
            <v>3.2283464566929134</v>
          </cell>
          <cell r="S297">
            <v>3.5433070866141736</v>
          </cell>
          <cell r="T297">
            <v>0</v>
          </cell>
          <cell r="U297">
            <v>0</v>
          </cell>
          <cell r="V297" t="str">
            <v xml:space="preserve">brak pojemności na rys. technicznym </v>
          </cell>
          <cell r="W297">
            <v>0</v>
          </cell>
          <cell r="X297" t="str">
            <v>H82 D90</v>
          </cell>
        </row>
        <row r="298">
          <cell r="B298">
            <v>70081</v>
          </cell>
          <cell r="D298">
            <v>78</v>
          </cell>
          <cell r="E298">
            <v>84</v>
          </cell>
          <cell r="F298"/>
          <cell r="G298"/>
          <cell r="H298">
            <v>3.1</v>
          </cell>
          <cell r="I298">
            <v>3.3</v>
          </cell>
          <cell r="J298">
            <v>0</v>
          </cell>
          <cell r="K298">
            <v>0</v>
          </cell>
          <cell r="L298"/>
          <cell r="M298">
            <v>270</v>
          </cell>
          <cell r="N298"/>
          <cell r="O298">
            <v>0</v>
          </cell>
          <cell r="P298">
            <v>0</v>
          </cell>
          <cell r="Q298"/>
          <cell r="R298">
            <v>3.0708661417322833</v>
          </cell>
          <cell r="S298">
            <v>3.3070866141732287</v>
          </cell>
          <cell r="T298">
            <v>0</v>
          </cell>
          <cell r="U298">
            <v>0</v>
          </cell>
          <cell r="V298"/>
          <cell r="W298">
            <v>0</v>
          </cell>
          <cell r="X298" t="str">
            <v>H78 D84</v>
          </cell>
        </row>
        <row r="299">
          <cell r="B299">
            <v>70082</v>
          </cell>
          <cell r="D299">
            <v>61</v>
          </cell>
          <cell r="E299">
            <v>68</v>
          </cell>
          <cell r="F299"/>
          <cell r="G299"/>
          <cell r="H299">
            <v>2.4</v>
          </cell>
          <cell r="I299">
            <v>2.7</v>
          </cell>
          <cell r="J299">
            <v>0</v>
          </cell>
          <cell r="K299">
            <v>0</v>
          </cell>
          <cell r="L299"/>
          <cell r="M299">
            <v>118</v>
          </cell>
          <cell r="N299">
            <v>113</v>
          </cell>
          <cell r="O299">
            <v>0.24912235626891166</v>
          </cell>
          <cell r="P299">
            <v>0.2</v>
          </cell>
          <cell r="Q299" t="str">
            <v>Edelcactus</v>
          </cell>
          <cell r="R299">
            <v>2.4015748031496065</v>
          </cell>
          <cell r="S299">
            <v>2.6771653543307088</v>
          </cell>
          <cell r="T299">
            <v>0</v>
          </cell>
          <cell r="U299">
            <v>0</v>
          </cell>
          <cell r="V299"/>
          <cell r="X299" t="str">
            <v>H61 D68</v>
          </cell>
        </row>
        <row r="300">
          <cell r="B300">
            <v>70084</v>
          </cell>
          <cell r="D300"/>
          <cell r="E300"/>
          <cell r="F300"/>
          <cell r="G300"/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/>
          <cell r="N300"/>
          <cell r="O300">
            <v>0</v>
          </cell>
          <cell r="P300">
            <v>0</v>
          </cell>
          <cell r="Q300"/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/>
          <cell r="X300" t="str">
            <v>H D</v>
          </cell>
        </row>
        <row r="301">
          <cell r="B301">
            <v>70085</v>
          </cell>
          <cell r="D301">
            <v>110</v>
          </cell>
          <cell r="E301">
            <v>47</v>
          </cell>
          <cell r="F301"/>
          <cell r="G301"/>
          <cell r="H301">
            <v>4.3</v>
          </cell>
          <cell r="I301">
            <v>1.9</v>
          </cell>
          <cell r="J301">
            <v>0</v>
          </cell>
          <cell r="K301">
            <v>0</v>
          </cell>
          <cell r="L301"/>
          <cell r="M301">
            <v>200</v>
          </cell>
          <cell r="N301">
            <v>250</v>
          </cell>
          <cell r="O301">
            <v>0.55115565546219392</v>
          </cell>
          <cell r="P301">
            <v>0.6</v>
          </cell>
          <cell r="Q301"/>
          <cell r="R301">
            <v>4.3307086614173231</v>
          </cell>
          <cell r="S301">
            <v>1.8503937007874016</v>
          </cell>
          <cell r="T301">
            <v>0</v>
          </cell>
          <cell r="U301">
            <v>0</v>
          </cell>
          <cell r="V301"/>
          <cell r="W301">
            <v>0</v>
          </cell>
          <cell r="X301" t="str">
            <v>H110 D47</v>
          </cell>
        </row>
        <row r="302">
          <cell r="B302">
            <v>70088</v>
          </cell>
          <cell r="D302">
            <v>111</v>
          </cell>
          <cell r="E302">
            <v>71</v>
          </cell>
          <cell r="F302"/>
          <cell r="G302"/>
          <cell r="H302">
            <v>4.4000000000000004</v>
          </cell>
          <cell r="I302">
            <v>2.8</v>
          </cell>
          <cell r="J302">
            <v>0</v>
          </cell>
          <cell r="K302">
            <v>0</v>
          </cell>
          <cell r="L302"/>
          <cell r="M302">
            <v>215</v>
          </cell>
          <cell r="N302">
            <v>238</v>
          </cell>
          <cell r="O302">
            <v>0.52470018400000862</v>
          </cell>
          <cell r="P302">
            <v>0.5</v>
          </cell>
          <cell r="Q302"/>
          <cell r="R302">
            <v>4.3700787401574805</v>
          </cell>
          <cell r="S302">
            <v>2.7952755905511815</v>
          </cell>
          <cell r="T302">
            <v>0</v>
          </cell>
          <cell r="U302">
            <v>0</v>
          </cell>
          <cell r="V302"/>
          <cell r="W302">
            <v>0</v>
          </cell>
          <cell r="X302" t="str">
            <v>H111 D71</v>
          </cell>
        </row>
        <row r="303">
          <cell r="B303">
            <v>70092</v>
          </cell>
          <cell r="D303">
            <v>28</v>
          </cell>
          <cell r="E303">
            <v>66</v>
          </cell>
          <cell r="F303"/>
          <cell r="G303"/>
          <cell r="H303">
            <v>1.1000000000000001</v>
          </cell>
          <cell r="I303">
            <v>2.6</v>
          </cell>
          <cell r="J303">
            <v>0</v>
          </cell>
          <cell r="K303">
            <v>0</v>
          </cell>
          <cell r="L303"/>
          <cell r="M303">
            <v>30</v>
          </cell>
          <cell r="N303">
            <v>136</v>
          </cell>
          <cell r="O303">
            <v>0.29982867657143347</v>
          </cell>
          <cell r="P303">
            <v>0.3</v>
          </cell>
          <cell r="Q303"/>
          <cell r="R303">
            <v>1.1023622047244095</v>
          </cell>
          <cell r="S303">
            <v>2.5984251968503935</v>
          </cell>
          <cell r="T303">
            <v>0</v>
          </cell>
          <cell r="U303">
            <v>0</v>
          </cell>
          <cell r="V303" t="str">
            <v xml:space="preserve">brak pojemności na rys. technicznym </v>
          </cell>
          <cell r="W303">
            <v>0</v>
          </cell>
          <cell r="X303" t="str">
            <v>H28 D66</v>
          </cell>
        </row>
        <row r="304">
          <cell r="B304">
            <v>70093</v>
          </cell>
          <cell r="D304">
            <v>38</v>
          </cell>
          <cell r="E304">
            <v>83</v>
          </cell>
          <cell r="F304"/>
          <cell r="G304"/>
          <cell r="H304">
            <v>1.5</v>
          </cell>
          <cell r="I304">
            <v>3.3</v>
          </cell>
          <cell r="J304">
            <v>0</v>
          </cell>
          <cell r="K304">
            <v>0</v>
          </cell>
          <cell r="L304"/>
          <cell r="M304">
            <v>90</v>
          </cell>
          <cell r="N304">
            <v>240</v>
          </cell>
          <cell r="O304">
            <v>0.52910942924370619</v>
          </cell>
          <cell r="P304">
            <v>0.5</v>
          </cell>
          <cell r="Q304"/>
          <cell r="R304">
            <v>1.4960629921259843</v>
          </cell>
          <cell r="S304">
            <v>3.2677165354330708</v>
          </cell>
          <cell r="T304">
            <v>0</v>
          </cell>
          <cell r="U304">
            <v>0</v>
          </cell>
          <cell r="V304" t="str">
            <v xml:space="preserve">brak pojemności na rys. technicznym </v>
          </cell>
          <cell r="W304">
            <v>0</v>
          </cell>
          <cell r="X304" t="str">
            <v>H38 D83</v>
          </cell>
        </row>
        <row r="305">
          <cell r="B305">
            <v>70099</v>
          </cell>
          <cell r="D305">
            <v>63</v>
          </cell>
          <cell r="E305">
            <v>47</v>
          </cell>
          <cell r="F305"/>
          <cell r="G305"/>
          <cell r="H305">
            <v>2.5</v>
          </cell>
          <cell r="I305">
            <v>1.9</v>
          </cell>
          <cell r="J305"/>
          <cell r="K305"/>
          <cell r="L305">
            <v>45</v>
          </cell>
          <cell r="M305"/>
          <cell r="N305">
            <v>107</v>
          </cell>
          <cell r="O305">
            <v>0.23589462053781901</v>
          </cell>
          <cell r="P305">
            <v>0.2</v>
          </cell>
          <cell r="Q305" t="str">
            <v>Altom-na rynek PL</v>
          </cell>
          <cell r="R305">
            <v>2.4803149606299213</v>
          </cell>
          <cell r="S305">
            <v>1.8503937007874016</v>
          </cell>
          <cell r="T305"/>
          <cell r="U305"/>
          <cell r="V305"/>
          <cell r="W305" t="str">
            <v>Altom</v>
          </cell>
          <cell r="X305" t="str">
            <v>H63 D47</v>
          </cell>
        </row>
        <row r="306">
          <cell r="B306">
            <v>70100</v>
          </cell>
          <cell r="D306">
            <v>70</v>
          </cell>
          <cell r="E306">
            <v>50</v>
          </cell>
          <cell r="F306"/>
          <cell r="G306"/>
          <cell r="H306">
            <v>2.8</v>
          </cell>
          <cell r="I306">
            <v>2</v>
          </cell>
          <cell r="J306">
            <v>0</v>
          </cell>
          <cell r="K306">
            <v>0</v>
          </cell>
          <cell r="L306">
            <v>49</v>
          </cell>
          <cell r="M306">
            <v>55</v>
          </cell>
          <cell r="N306">
            <v>96</v>
          </cell>
          <cell r="O306">
            <v>0.21164377169748247</v>
          </cell>
          <cell r="P306">
            <v>0.2</v>
          </cell>
          <cell r="Q306"/>
          <cell r="R306">
            <v>2.7559055118110236</v>
          </cell>
          <cell r="S306">
            <v>1.9685039370078741</v>
          </cell>
          <cell r="T306">
            <v>0</v>
          </cell>
          <cell r="U306">
            <v>0</v>
          </cell>
          <cell r="V306"/>
          <cell r="W306">
            <v>0</v>
          </cell>
          <cell r="X306" t="str">
            <v>H70 D50</v>
          </cell>
        </row>
        <row r="307">
          <cell r="B307">
            <v>70101</v>
          </cell>
          <cell r="D307">
            <v>83</v>
          </cell>
          <cell r="E307">
            <v>86</v>
          </cell>
          <cell r="F307"/>
          <cell r="G307"/>
          <cell r="H307">
            <v>3.3</v>
          </cell>
          <cell r="I307">
            <v>3.4</v>
          </cell>
          <cell r="J307">
            <v>0</v>
          </cell>
          <cell r="K307">
            <v>0</v>
          </cell>
          <cell r="L307"/>
          <cell r="M307">
            <v>265</v>
          </cell>
          <cell r="N307">
            <v>280</v>
          </cell>
          <cell r="O307">
            <v>0.61729433411765722</v>
          </cell>
          <cell r="P307">
            <v>0.6</v>
          </cell>
          <cell r="Q307"/>
          <cell r="R307">
            <v>3.2677165354330708</v>
          </cell>
          <cell r="S307">
            <v>3.3858267716535435</v>
          </cell>
          <cell r="T307">
            <v>0</v>
          </cell>
          <cell r="U307">
            <v>0</v>
          </cell>
          <cell r="V307"/>
          <cell r="W307">
            <v>0</v>
          </cell>
          <cell r="X307" t="str">
            <v>H83 D86</v>
          </cell>
        </row>
        <row r="308">
          <cell r="B308">
            <v>70103</v>
          </cell>
          <cell r="D308">
            <v>35</v>
          </cell>
          <cell r="E308">
            <v>55</v>
          </cell>
          <cell r="F308"/>
          <cell r="G308"/>
          <cell r="H308">
            <v>1.4</v>
          </cell>
          <cell r="I308">
            <v>2.2000000000000002</v>
          </cell>
          <cell r="J308"/>
          <cell r="K308"/>
          <cell r="L308"/>
          <cell r="O308">
            <v>0</v>
          </cell>
          <cell r="P308">
            <v>0</v>
          </cell>
          <cell r="R308">
            <v>1.3779527559055118</v>
          </cell>
          <cell r="S308">
            <v>2.1653543307086616</v>
          </cell>
          <cell r="T308"/>
          <cell r="U308"/>
          <cell r="V308"/>
          <cell r="W308" t="str">
            <v>RG -do spr. czy zastrzeżony</v>
          </cell>
          <cell r="X308" t="str">
            <v>H35 D55</v>
          </cell>
        </row>
        <row r="309">
          <cell r="B309">
            <v>70104</v>
          </cell>
          <cell r="D309">
            <v>60</v>
          </cell>
          <cell r="E309">
            <v>82</v>
          </cell>
          <cell r="F309"/>
          <cell r="G309"/>
          <cell r="H309">
            <v>2.4</v>
          </cell>
          <cell r="I309">
            <v>3.2</v>
          </cell>
          <cell r="J309">
            <v>0</v>
          </cell>
          <cell r="K309">
            <v>0</v>
          </cell>
          <cell r="L309"/>
          <cell r="M309">
            <v>120</v>
          </cell>
          <cell r="N309">
            <v>370</v>
          </cell>
          <cell r="O309">
            <v>0.81571037008404701</v>
          </cell>
          <cell r="P309">
            <v>0.8</v>
          </cell>
          <cell r="R309">
            <v>2.3622047244094486</v>
          </cell>
          <cell r="S309">
            <v>3.2283464566929134</v>
          </cell>
          <cell r="T309">
            <v>0</v>
          </cell>
          <cell r="U309">
            <v>0</v>
          </cell>
          <cell r="V309"/>
          <cell r="W309">
            <v>0</v>
          </cell>
          <cell r="X309" t="str">
            <v>H60 D82</v>
          </cell>
        </row>
        <row r="310">
          <cell r="B310">
            <v>70105</v>
          </cell>
          <cell r="D310">
            <v>45</v>
          </cell>
          <cell r="E310">
            <v>60</v>
          </cell>
          <cell r="F310"/>
          <cell r="G310"/>
          <cell r="H310">
            <v>1.8</v>
          </cell>
          <cell r="I310">
            <v>2.4</v>
          </cell>
          <cell r="J310">
            <v>0</v>
          </cell>
          <cell r="K310">
            <v>0</v>
          </cell>
          <cell r="L310"/>
          <cell r="M310">
            <v>35</v>
          </cell>
          <cell r="N310">
            <v>150</v>
          </cell>
          <cell r="O310">
            <v>0.33069339327731634</v>
          </cell>
          <cell r="P310">
            <v>0.3</v>
          </cell>
          <cell r="Q310"/>
          <cell r="R310">
            <v>1.7716535433070868</v>
          </cell>
          <cell r="S310">
            <v>2.3622047244094486</v>
          </cell>
          <cell r="T310">
            <v>0</v>
          </cell>
          <cell r="U310">
            <v>0</v>
          </cell>
          <cell r="V310" t="str">
            <v>brak rys. technicznego w Vault</v>
          </cell>
          <cell r="W310">
            <v>0</v>
          </cell>
          <cell r="X310" t="str">
            <v>H45 D60</v>
          </cell>
        </row>
        <row r="311">
          <cell r="B311">
            <v>70106</v>
          </cell>
          <cell r="D311">
            <v>45</v>
          </cell>
          <cell r="E311">
            <v>60</v>
          </cell>
          <cell r="F311"/>
          <cell r="G311"/>
          <cell r="H311">
            <v>1.8</v>
          </cell>
          <cell r="I311">
            <v>2.4</v>
          </cell>
          <cell r="J311">
            <v>0</v>
          </cell>
          <cell r="K311">
            <v>0</v>
          </cell>
          <cell r="L311"/>
          <cell r="M311">
            <v>80</v>
          </cell>
          <cell r="N311">
            <v>78</v>
          </cell>
          <cell r="O311">
            <v>0.17196056450420449</v>
          </cell>
          <cell r="P311">
            <v>0.2</v>
          </cell>
          <cell r="Q311"/>
          <cell r="R311">
            <v>1.7716535433070868</v>
          </cell>
          <cell r="S311">
            <v>2.3622047244094486</v>
          </cell>
          <cell r="T311">
            <v>0</v>
          </cell>
          <cell r="U311">
            <v>0</v>
          </cell>
          <cell r="V311" t="str">
            <v xml:space="preserve">brak pojemności na rys. technicznym </v>
          </cell>
          <cell r="W311">
            <v>0</v>
          </cell>
          <cell r="X311" t="str">
            <v>H45 D60</v>
          </cell>
        </row>
        <row r="312">
          <cell r="B312">
            <v>70107</v>
          </cell>
          <cell r="D312">
            <v>24</v>
          </cell>
          <cell r="E312">
            <v>50</v>
          </cell>
          <cell r="F312"/>
          <cell r="G312"/>
          <cell r="H312">
            <v>0.9</v>
          </cell>
          <cell r="I312">
            <v>2</v>
          </cell>
          <cell r="J312">
            <v>0</v>
          </cell>
          <cell r="K312">
            <v>0</v>
          </cell>
          <cell r="L312"/>
          <cell r="M312">
            <v>24</v>
          </cell>
          <cell r="N312">
            <v>44</v>
          </cell>
          <cell r="O312">
            <v>9.7003395361346126E-2</v>
          </cell>
          <cell r="P312">
            <v>0.1</v>
          </cell>
          <cell r="Q312"/>
          <cell r="R312">
            <v>0.94488188976377963</v>
          </cell>
          <cell r="S312">
            <v>1.9685039370078741</v>
          </cell>
          <cell r="T312">
            <v>0</v>
          </cell>
          <cell r="U312">
            <v>0</v>
          </cell>
          <cell r="V312"/>
          <cell r="W312">
            <v>0</v>
          </cell>
          <cell r="X312" t="str">
            <v>H24 D50</v>
          </cell>
        </row>
        <row r="313">
          <cell r="B313">
            <v>70108</v>
          </cell>
          <cell r="D313">
            <v>66</v>
          </cell>
          <cell r="E313">
            <v>65</v>
          </cell>
          <cell r="F313"/>
          <cell r="G313"/>
          <cell r="H313">
            <v>2.6</v>
          </cell>
          <cell r="I313">
            <v>2.6</v>
          </cell>
          <cell r="J313">
            <v>0</v>
          </cell>
          <cell r="K313">
            <v>0</v>
          </cell>
          <cell r="L313">
            <v>83</v>
          </cell>
          <cell r="M313">
            <v>110</v>
          </cell>
          <cell r="N313">
            <v>112</v>
          </cell>
          <cell r="O313">
            <v>0.24691773364706288</v>
          </cell>
          <cell r="P313">
            <v>0.2</v>
          </cell>
          <cell r="Q313"/>
          <cell r="R313">
            <v>2.5984251968503935</v>
          </cell>
          <cell r="S313">
            <v>2.5590551181102366</v>
          </cell>
          <cell r="T313">
            <v>0</v>
          </cell>
          <cell r="U313">
            <v>0</v>
          </cell>
          <cell r="V313"/>
          <cell r="W313">
            <v>0</v>
          </cell>
          <cell r="X313" t="str">
            <v>H66 D65</v>
          </cell>
        </row>
        <row r="314">
          <cell r="B314">
            <v>70109</v>
          </cell>
          <cell r="D314">
            <v>70</v>
          </cell>
          <cell r="E314">
            <v>45</v>
          </cell>
          <cell r="F314"/>
          <cell r="G314"/>
          <cell r="H314"/>
          <cell r="I314"/>
          <cell r="J314"/>
          <cell r="K314"/>
          <cell r="L314"/>
          <cell r="O314"/>
          <cell r="P314"/>
          <cell r="R314"/>
          <cell r="S314"/>
          <cell r="T314"/>
          <cell r="U314"/>
          <cell r="V314"/>
          <cell r="W314">
            <v>0</v>
          </cell>
          <cell r="X314" t="str">
            <v>H70 D45</v>
          </cell>
        </row>
        <row r="315">
          <cell r="B315">
            <v>70110</v>
          </cell>
          <cell r="D315">
            <v>66</v>
          </cell>
          <cell r="E315">
            <v>70</v>
          </cell>
          <cell r="F315"/>
          <cell r="G315"/>
          <cell r="H315">
            <v>2.6</v>
          </cell>
          <cell r="I315">
            <v>2.8</v>
          </cell>
          <cell r="J315">
            <v>0</v>
          </cell>
          <cell r="K315">
            <v>0</v>
          </cell>
          <cell r="L315">
            <v>122</v>
          </cell>
          <cell r="M315">
            <v>130</v>
          </cell>
          <cell r="N315">
            <v>150</v>
          </cell>
          <cell r="O315">
            <v>0.33069339327731634</v>
          </cell>
          <cell r="P315">
            <v>0.3</v>
          </cell>
          <cell r="Q315"/>
          <cell r="R315">
            <v>2.5984251968503935</v>
          </cell>
          <cell r="S315">
            <v>2.7559055118110236</v>
          </cell>
          <cell r="T315">
            <v>0</v>
          </cell>
          <cell r="U315">
            <v>0</v>
          </cell>
          <cell r="V315"/>
          <cell r="W315">
            <v>0</v>
          </cell>
          <cell r="X315" t="str">
            <v>H66 D70</v>
          </cell>
        </row>
        <row r="316">
          <cell r="B316">
            <v>70111</v>
          </cell>
          <cell r="D316">
            <v>76</v>
          </cell>
          <cell r="E316">
            <v>76</v>
          </cell>
          <cell r="F316"/>
          <cell r="G316"/>
          <cell r="H316">
            <v>3</v>
          </cell>
          <cell r="I316">
            <v>3</v>
          </cell>
          <cell r="J316">
            <v>0</v>
          </cell>
          <cell r="K316">
            <v>0</v>
          </cell>
          <cell r="L316"/>
          <cell r="M316">
            <v>183</v>
          </cell>
          <cell r="N316">
            <v>190</v>
          </cell>
          <cell r="O316">
            <v>0.41887829815126737</v>
          </cell>
          <cell r="P316">
            <v>0.4</v>
          </cell>
          <cell r="Q316"/>
          <cell r="R316">
            <v>2.9921259842519685</v>
          </cell>
          <cell r="S316">
            <v>2.9921259842519685</v>
          </cell>
          <cell r="T316">
            <v>0</v>
          </cell>
          <cell r="U316">
            <v>0</v>
          </cell>
          <cell r="V316"/>
          <cell r="W316">
            <v>0</v>
          </cell>
          <cell r="X316" t="str">
            <v>H76 D76</v>
          </cell>
        </row>
        <row r="317">
          <cell r="B317">
            <v>70113</v>
          </cell>
          <cell r="D317">
            <v>70</v>
          </cell>
          <cell r="E317">
            <v>50</v>
          </cell>
          <cell r="F317"/>
          <cell r="G317"/>
          <cell r="H317">
            <v>2.8</v>
          </cell>
          <cell r="I317">
            <v>2</v>
          </cell>
          <cell r="J317">
            <v>0</v>
          </cell>
          <cell r="K317">
            <v>0</v>
          </cell>
          <cell r="L317"/>
          <cell r="M317">
            <v>60</v>
          </cell>
          <cell r="N317">
            <v>90</v>
          </cell>
          <cell r="O317">
            <v>0.19841603596638982</v>
          </cell>
          <cell r="P317">
            <v>0.2</v>
          </cell>
          <cell r="Q317"/>
          <cell r="R317">
            <v>2.7559055118110236</v>
          </cell>
          <cell r="S317">
            <v>1.9685039370078741</v>
          </cell>
          <cell r="T317">
            <v>0</v>
          </cell>
          <cell r="U317">
            <v>0</v>
          </cell>
          <cell r="V317"/>
          <cell r="W317">
            <v>0</v>
          </cell>
          <cell r="X317" t="str">
            <v>H70 D50</v>
          </cell>
        </row>
        <row r="318">
          <cell r="B318">
            <v>70114</v>
          </cell>
          <cell r="D318">
            <v>68</v>
          </cell>
          <cell r="E318">
            <v>38</v>
          </cell>
          <cell r="F318"/>
          <cell r="G318"/>
          <cell r="H318">
            <v>2.7</v>
          </cell>
          <cell r="I318">
            <v>1.5</v>
          </cell>
          <cell r="J318">
            <v>0</v>
          </cell>
          <cell r="K318">
            <v>0</v>
          </cell>
          <cell r="L318">
            <v>25</v>
          </cell>
          <cell r="M318">
            <v>30</v>
          </cell>
          <cell r="N318">
            <v>73</v>
          </cell>
          <cell r="O318">
            <v>0.16093745139496063</v>
          </cell>
          <cell r="P318">
            <v>0.2</v>
          </cell>
          <cell r="Q318"/>
          <cell r="R318">
            <v>2.6771653543307088</v>
          </cell>
          <cell r="S318">
            <v>1.4960629921259843</v>
          </cell>
          <cell r="T318">
            <v>0</v>
          </cell>
          <cell r="U318">
            <v>0</v>
          </cell>
          <cell r="V318"/>
          <cell r="W318">
            <v>0</v>
          </cell>
          <cell r="X318" t="str">
            <v>H68 D38</v>
          </cell>
        </row>
        <row r="319">
          <cell r="B319">
            <v>70116</v>
          </cell>
          <cell r="D319">
            <v>104</v>
          </cell>
          <cell r="E319">
            <v>42</v>
          </cell>
          <cell r="F319"/>
          <cell r="G319"/>
          <cell r="H319">
            <v>4.0999999999999996</v>
          </cell>
          <cell r="I319">
            <v>1.7</v>
          </cell>
          <cell r="J319">
            <v>0</v>
          </cell>
          <cell r="K319">
            <v>0</v>
          </cell>
          <cell r="L319">
            <v>60</v>
          </cell>
          <cell r="M319">
            <v>65</v>
          </cell>
          <cell r="N319">
            <v>122</v>
          </cell>
          <cell r="O319">
            <v>0.26896395986555066</v>
          </cell>
          <cell r="P319">
            <v>0.3</v>
          </cell>
          <cell r="Q319"/>
          <cell r="R319">
            <v>4.0944881889763778</v>
          </cell>
          <cell r="S319">
            <v>1.6535433070866143</v>
          </cell>
          <cell r="T319">
            <v>0</v>
          </cell>
          <cell r="U319">
            <v>0</v>
          </cell>
          <cell r="V319"/>
          <cell r="W319">
            <v>0</v>
          </cell>
          <cell r="X319" t="str">
            <v>H104 D42</v>
          </cell>
        </row>
        <row r="320">
          <cell r="B320">
            <v>70119</v>
          </cell>
          <cell r="C320"/>
          <cell r="D320">
            <v>86</v>
          </cell>
          <cell r="E320">
            <v>78</v>
          </cell>
          <cell r="F320"/>
          <cell r="G320"/>
          <cell r="H320">
            <v>3.4</v>
          </cell>
          <cell r="I320">
            <v>3.1</v>
          </cell>
          <cell r="J320">
            <v>0</v>
          </cell>
          <cell r="K320">
            <v>0</v>
          </cell>
          <cell r="L320">
            <v>220</v>
          </cell>
          <cell r="M320">
            <v>230</v>
          </cell>
          <cell r="N320">
            <v>290</v>
          </cell>
          <cell r="O320">
            <v>0.63934056033614495</v>
          </cell>
          <cell r="P320">
            <v>0.6</v>
          </cell>
          <cell r="Q320"/>
          <cell r="R320">
            <v>3.3858267716535435</v>
          </cell>
          <cell r="S320">
            <v>3.0708661417322833</v>
          </cell>
          <cell r="T320">
            <v>0</v>
          </cell>
          <cell r="U320">
            <v>0</v>
          </cell>
          <cell r="V320"/>
          <cell r="W320">
            <v>0</v>
          </cell>
          <cell r="X320" t="str">
            <v>H86 D78</v>
          </cell>
        </row>
        <row r="321">
          <cell r="B321">
            <v>70120</v>
          </cell>
          <cell r="C321"/>
          <cell r="D321">
            <v>110</v>
          </cell>
          <cell r="E321">
            <v>80</v>
          </cell>
          <cell r="F321"/>
          <cell r="G321"/>
          <cell r="H321">
            <v>4.3</v>
          </cell>
          <cell r="I321">
            <v>3.1</v>
          </cell>
          <cell r="J321">
            <v>0</v>
          </cell>
          <cell r="K321">
            <v>0</v>
          </cell>
          <cell r="L321">
            <v>260</v>
          </cell>
          <cell r="M321">
            <v>300</v>
          </cell>
          <cell r="N321">
            <v>262</v>
          </cell>
          <cell r="O321">
            <v>0.57761112692437921</v>
          </cell>
          <cell r="P321">
            <v>0.6</v>
          </cell>
          <cell r="Q321"/>
          <cell r="R321">
            <v>4.3307086614173231</v>
          </cell>
          <cell r="S321">
            <v>3.1496062992125986</v>
          </cell>
          <cell r="T321">
            <v>0</v>
          </cell>
          <cell r="U321">
            <v>0</v>
          </cell>
          <cell r="V321"/>
          <cell r="W321">
            <v>0</v>
          </cell>
          <cell r="X321" t="str">
            <v>H110 D80</v>
          </cell>
        </row>
        <row r="322">
          <cell r="B322">
            <v>70121</v>
          </cell>
          <cell r="D322">
            <v>70</v>
          </cell>
          <cell r="E322">
            <v>45</v>
          </cell>
          <cell r="F322"/>
          <cell r="G322"/>
          <cell r="H322">
            <v>2.8</v>
          </cell>
          <cell r="I322">
            <v>1.8</v>
          </cell>
          <cell r="J322">
            <v>0</v>
          </cell>
          <cell r="K322">
            <v>0</v>
          </cell>
          <cell r="L322">
            <v>33</v>
          </cell>
          <cell r="M322">
            <v>35</v>
          </cell>
          <cell r="N322">
            <v>94</v>
          </cell>
          <cell r="O322">
            <v>0.20723452645378493</v>
          </cell>
          <cell r="P322">
            <v>0.2</v>
          </cell>
          <cell r="Q322"/>
          <cell r="R322">
            <v>2.7559055118110236</v>
          </cell>
          <cell r="S322">
            <v>1.7716535433070868</v>
          </cell>
          <cell r="T322">
            <v>0</v>
          </cell>
          <cell r="U322">
            <v>0</v>
          </cell>
          <cell r="V322"/>
          <cell r="W322">
            <v>0</v>
          </cell>
          <cell r="X322" t="str">
            <v>H70 D45</v>
          </cell>
        </row>
        <row r="323">
          <cell r="B323">
            <v>70122</v>
          </cell>
          <cell r="D323">
            <v>132</v>
          </cell>
          <cell r="E323">
            <v>80</v>
          </cell>
          <cell r="F323"/>
          <cell r="G323"/>
          <cell r="H323">
            <v>5.2</v>
          </cell>
          <cell r="I323">
            <v>3.1</v>
          </cell>
          <cell r="J323">
            <v>0</v>
          </cell>
          <cell r="K323">
            <v>0</v>
          </cell>
          <cell r="L323"/>
          <cell r="M323"/>
          <cell r="N323">
            <v>313</v>
          </cell>
          <cell r="O323">
            <v>0.69004688063866682</v>
          </cell>
          <cell r="P323">
            <v>0.7</v>
          </cell>
          <cell r="Q323" t="str">
            <v>GLASKOCH</v>
          </cell>
          <cell r="R323">
            <v>5.1968503937007871</v>
          </cell>
          <cell r="S323">
            <v>3.1496062992125986</v>
          </cell>
          <cell r="T323">
            <v>0</v>
          </cell>
          <cell r="U323">
            <v>0</v>
          </cell>
          <cell r="V323"/>
          <cell r="W323">
            <v>0</v>
          </cell>
          <cell r="X323" t="str">
            <v>H132 D80</v>
          </cell>
        </row>
        <row r="324">
          <cell r="B324">
            <v>70123</v>
          </cell>
          <cell r="D324">
            <v>131</v>
          </cell>
          <cell r="E324">
            <v>82</v>
          </cell>
          <cell r="F324"/>
          <cell r="G324"/>
          <cell r="H324">
            <v>5.2</v>
          </cell>
          <cell r="I324">
            <v>3.2</v>
          </cell>
          <cell r="J324">
            <v>0</v>
          </cell>
          <cell r="K324">
            <v>0</v>
          </cell>
          <cell r="L324"/>
          <cell r="M324">
            <v>360</v>
          </cell>
          <cell r="N324">
            <v>340</v>
          </cell>
          <cell r="O324">
            <v>0.74957169142858371</v>
          </cell>
          <cell r="P324">
            <v>0.7</v>
          </cell>
          <cell r="Q324"/>
          <cell r="R324">
            <v>5.1574803149606296</v>
          </cell>
          <cell r="S324">
            <v>3.2283464566929134</v>
          </cell>
          <cell r="T324">
            <v>0</v>
          </cell>
          <cell r="U324">
            <v>0</v>
          </cell>
          <cell r="V324"/>
          <cell r="W324">
            <v>0</v>
          </cell>
          <cell r="X324" t="str">
            <v>H131 D82</v>
          </cell>
        </row>
        <row r="325">
          <cell r="B325">
            <v>70124</v>
          </cell>
          <cell r="D325">
            <v>132</v>
          </cell>
          <cell r="E325">
            <v>80</v>
          </cell>
          <cell r="F325"/>
          <cell r="G325"/>
          <cell r="H325">
            <v>5.2</v>
          </cell>
          <cell r="I325">
            <v>3.1</v>
          </cell>
          <cell r="J325">
            <v>0</v>
          </cell>
          <cell r="K325">
            <v>0</v>
          </cell>
          <cell r="L325">
            <v>270</v>
          </cell>
          <cell r="M325">
            <v>310</v>
          </cell>
          <cell r="N325">
            <v>330</v>
          </cell>
          <cell r="O325">
            <v>0.72752546521009598</v>
          </cell>
          <cell r="P325">
            <v>0.7</v>
          </cell>
          <cell r="Q325" t="str">
            <v>GLASKOCH</v>
          </cell>
          <cell r="R325">
            <v>5.1968503937007871</v>
          </cell>
          <cell r="S325">
            <v>3.1496062992125986</v>
          </cell>
          <cell r="T325">
            <v>0</v>
          </cell>
          <cell r="U325">
            <v>0</v>
          </cell>
          <cell r="V325"/>
          <cell r="W325">
            <v>0</v>
          </cell>
          <cell r="X325" t="str">
            <v>H132 D80</v>
          </cell>
        </row>
        <row r="326">
          <cell r="B326">
            <v>70125</v>
          </cell>
          <cell r="D326">
            <v>120</v>
          </cell>
          <cell r="E326">
            <v>105</v>
          </cell>
          <cell r="F326"/>
          <cell r="G326"/>
          <cell r="H326">
            <v>4.7</v>
          </cell>
          <cell r="I326">
            <v>4.0999999999999996</v>
          </cell>
          <cell r="J326">
            <v>0</v>
          </cell>
          <cell r="K326">
            <v>0</v>
          </cell>
          <cell r="L326"/>
          <cell r="M326">
            <v>400</v>
          </cell>
          <cell r="N326">
            <v>390</v>
          </cell>
          <cell r="O326">
            <v>0.85980282252102258</v>
          </cell>
          <cell r="P326">
            <v>0.9</v>
          </cell>
          <cell r="Q326"/>
          <cell r="R326">
            <v>4.7244094488188972</v>
          </cell>
          <cell r="S326">
            <v>4.1338582677165352</v>
          </cell>
          <cell r="T326">
            <v>0</v>
          </cell>
          <cell r="U326">
            <v>0</v>
          </cell>
          <cell r="V326"/>
          <cell r="W326">
            <v>0</v>
          </cell>
          <cell r="X326" t="str">
            <v>H120 D105</v>
          </cell>
        </row>
        <row r="327">
          <cell r="B327">
            <v>70126</v>
          </cell>
          <cell r="D327">
            <v>150</v>
          </cell>
          <cell r="E327"/>
          <cell r="F327"/>
          <cell r="G327"/>
          <cell r="H327">
            <v>5.9</v>
          </cell>
          <cell r="I327">
            <v>0</v>
          </cell>
          <cell r="J327">
            <v>0</v>
          </cell>
          <cell r="K327">
            <v>0</v>
          </cell>
          <cell r="L327"/>
          <cell r="M327"/>
          <cell r="N327"/>
          <cell r="O327">
            <v>0</v>
          </cell>
          <cell r="P327">
            <v>0</v>
          </cell>
          <cell r="Q327"/>
          <cell r="R327">
            <v>5.9055118110236222</v>
          </cell>
          <cell r="S327">
            <v>0</v>
          </cell>
          <cell r="T327">
            <v>0</v>
          </cell>
          <cell r="U327">
            <v>0</v>
          </cell>
          <cell r="V327"/>
          <cell r="W327">
            <v>0</v>
          </cell>
          <cell r="X327" t="str">
            <v>H150 D</v>
          </cell>
        </row>
        <row r="328">
          <cell r="B328">
            <v>70127</v>
          </cell>
          <cell r="C328"/>
          <cell r="D328">
            <v>190</v>
          </cell>
          <cell r="E328">
            <v>140</v>
          </cell>
          <cell r="F328"/>
          <cell r="G328"/>
          <cell r="H328">
            <v>7.5</v>
          </cell>
          <cell r="I328">
            <v>5.5</v>
          </cell>
          <cell r="J328">
            <v>0</v>
          </cell>
          <cell r="K328">
            <v>0</v>
          </cell>
          <cell r="L328"/>
          <cell r="M328"/>
          <cell r="N328">
            <v>1030</v>
          </cell>
          <cell r="O328">
            <v>2.2707613005042391</v>
          </cell>
          <cell r="P328">
            <v>2.2999999999999998</v>
          </cell>
          <cell r="Q328"/>
          <cell r="R328">
            <v>7.4803149606299213</v>
          </cell>
          <cell r="S328">
            <v>5.5118110236220472</v>
          </cell>
          <cell r="T328">
            <v>0</v>
          </cell>
          <cell r="U328">
            <v>0</v>
          </cell>
          <cell r="V328"/>
          <cell r="W328">
            <v>0</v>
          </cell>
          <cell r="X328" t="str">
            <v>H190 D140</v>
          </cell>
        </row>
        <row r="329">
          <cell r="B329">
            <v>70129</v>
          </cell>
          <cell r="D329">
            <v>90</v>
          </cell>
          <cell r="E329">
            <v>85</v>
          </cell>
          <cell r="F329"/>
          <cell r="G329"/>
          <cell r="H329">
            <v>3.5</v>
          </cell>
          <cell r="I329">
            <v>3.3</v>
          </cell>
          <cell r="J329">
            <v>0</v>
          </cell>
          <cell r="K329">
            <v>0</v>
          </cell>
          <cell r="L329"/>
          <cell r="M329"/>
          <cell r="N329">
            <v>240</v>
          </cell>
          <cell r="O329">
            <v>0.52910942924370619</v>
          </cell>
          <cell r="P329">
            <v>0.5</v>
          </cell>
          <cell r="Q329" t="str">
            <v>GLASKOCH</v>
          </cell>
          <cell r="R329">
            <v>3.5433070866141736</v>
          </cell>
          <cell r="S329">
            <v>3.3464566929133857</v>
          </cell>
          <cell r="T329">
            <v>0</v>
          </cell>
          <cell r="U329">
            <v>0</v>
          </cell>
          <cell r="V329"/>
          <cell r="W329">
            <v>0</v>
          </cell>
          <cell r="X329" t="str">
            <v>H90 D85</v>
          </cell>
        </row>
        <row r="330">
          <cell r="B330">
            <v>70130</v>
          </cell>
          <cell r="D330">
            <v>150</v>
          </cell>
          <cell r="E330">
            <v>110</v>
          </cell>
          <cell r="F330"/>
          <cell r="G330"/>
          <cell r="H330">
            <v>5.9</v>
          </cell>
          <cell r="I330">
            <v>4.3</v>
          </cell>
          <cell r="J330">
            <v>0</v>
          </cell>
          <cell r="K330">
            <v>0</v>
          </cell>
          <cell r="L330"/>
          <cell r="M330">
            <v>715</v>
          </cell>
          <cell r="N330">
            <v>635</v>
          </cell>
          <cell r="O330">
            <v>1.3999353648739725</v>
          </cell>
          <cell r="P330">
            <v>1.4</v>
          </cell>
          <cell r="Q330"/>
          <cell r="R330">
            <v>5.9055118110236222</v>
          </cell>
          <cell r="S330">
            <v>4.3307086614173231</v>
          </cell>
          <cell r="T330">
            <v>0</v>
          </cell>
          <cell r="U330">
            <v>0</v>
          </cell>
          <cell r="V330"/>
          <cell r="W330">
            <v>0</v>
          </cell>
          <cell r="X330" t="str">
            <v>H150 D110</v>
          </cell>
        </row>
        <row r="331">
          <cell r="B331">
            <v>70131</v>
          </cell>
          <cell r="C331"/>
          <cell r="D331">
            <v>150</v>
          </cell>
          <cell r="E331" t="str">
            <v xml:space="preserve">110 </v>
          </cell>
          <cell r="F331"/>
          <cell r="G331"/>
          <cell r="H331">
            <v>5.9</v>
          </cell>
          <cell r="I331">
            <v>4.3</v>
          </cell>
          <cell r="J331">
            <v>0</v>
          </cell>
          <cell r="K331">
            <v>0</v>
          </cell>
          <cell r="L331"/>
          <cell r="M331">
            <v>507</v>
          </cell>
          <cell r="N331">
            <v>891</v>
          </cell>
          <cell r="O331">
            <v>1.9643187560672593</v>
          </cell>
          <cell r="P331">
            <v>2</v>
          </cell>
          <cell r="Q331"/>
          <cell r="R331">
            <v>5.9055118110236222</v>
          </cell>
          <cell r="S331">
            <v>4.3307086614173231</v>
          </cell>
          <cell r="T331">
            <v>0</v>
          </cell>
          <cell r="U331">
            <v>0</v>
          </cell>
          <cell r="V331"/>
          <cell r="W331">
            <v>0</v>
          </cell>
          <cell r="X331" t="str">
            <v xml:space="preserve">H150 D110 </v>
          </cell>
        </row>
        <row r="332">
          <cell r="B332">
            <v>70133</v>
          </cell>
          <cell r="C332"/>
          <cell r="D332">
            <v>128</v>
          </cell>
          <cell r="E332">
            <v>76</v>
          </cell>
          <cell r="F332"/>
          <cell r="G332"/>
          <cell r="H332">
            <v>5</v>
          </cell>
          <cell r="I332">
            <v>3</v>
          </cell>
          <cell r="J332">
            <v>0</v>
          </cell>
          <cell r="K332">
            <v>0</v>
          </cell>
          <cell r="L332"/>
          <cell r="M332"/>
          <cell r="N332">
            <v>344</v>
          </cell>
          <cell r="O332">
            <v>0.75839018191597884</v>
          </cell>
          <cell r="P332">
            <v>0.8</v>
          </cell>
          <cell r="Q332"/>
          <cell r="R332">
            <v>5.0393700787401574</v>
          </cell>
          <cell r="S332">
            <v>2.9921259842519685</v>
          </cell>
          <cell r="T332">
            <v>0</v>
          </cell>
          <cell r="U332">
            <v>0</v>
          </cell>
          <cell r="V332"/>
          <cell r="W332">
            <v>0</v>
          </cell>
          <cell r="X332" t="str">
            <v>H128 D76</v>
          </cell>
        </row>
        <row r="333">
          <cell r="B333">
            <v>70134</v>
          </cell>
          <cell r="D333">
            <v>132</v>
          </cell>
          <cell r="E333">
            <v>78</v>
          </cell>
          <cell r="F333"/>
          <cell r="G333"/>
          <cell r="H333">
            <v>5.2</v>
          </cell>
          <cell r="I333">
            <v>3.1</v>
          </cell>
          <cell r="J333">
            <v>0</v>
          </cell>
          <cell r="K333">
            <v>0</v>
          </cell>
          <cell r="L333"/>
          <cell r="M333"/>
          <cell r="N333">
            <v>350</v>
          </cell>
          <cell r="O333">
            <v>0.77161791764707155</v>
          </cell>
          <cell r="P333">
            <v>0.8</v>
          </cell>
          <cell r="Q333" t="str">
            <v>GLASKOCH</v>
          </cell>
          <cell r="R333">
            <v>5.1968503937007871</v>
          </cell>
          <cell r="S333">
            <v>3.0708661417322833</v>
          </cell>
          <cell r="T333">
            <v>0</v>
          </cell>
          <cell r="U333">
            <v>0</v>
          </cell>
          <cell r="V333"/>
          <cell r="W333">
            <v>0</v>
          </cell>
          <cell r="X333" t="str">
            <v>H132 D78</v>
          </cell>
        </row>
        <row r="334">
          <cell r="B334">
            <v>70135</v>
          </cell>
          <cell r="D334">
            <v>128</v>
          </cell>
          <cell r="E334">
            <v>76</v>
          </cell>
          <cell r="F334"/>
          <cell r="G334"/>
          <cell r="H334">
            <v>5</v>
          </cell>
          <cell r="I334">
            <v>3</v>
          </cell>
          <cell r="J334">
            <v>0</v>
          </cell>
          <cell r="K334">
            <v>0</v>
          </cell>
          <cell r="L334"/>
          <cell r="M334">
            <v>268</v>
          </cell>
          <cell r="N334">
            <v>340</v>
          </cell>
          <cell r="O334">
            <v>0.74957169142858371</v>
          </cell>
          <cell r="P334">
            <v>0.7</v>
          </cell>
          <cell r="Q334" t="str">
            <v>GLASKOCH</v>
          </cell>
          <cell r="R334">
            <v>5.0393700787401574</v>
          </cell>
          <cell r="S334">
            <v>2.9921259842519685</v>
          </cell>
          <cell r="T334">
            <v>0</v>
          </cell>
          <cell r="U334">
            <v>0</v>
          </cell>
          <cell r="V334"/>
          <cell r="W334">
            <v>0</v>
          </cell>
          <cell r="X334" t="str">
            <v>H128 D76</v>
          </cell>
        </row>
        <row r="335">
          <cell r="B335">
            <v>70136</v>
          </cell>
          <cell r="C335"/>
          <cell r="D335">
            <v>90</v>
          </cell>
          <cell r="E335">
            <v>82</v>
          </cell>
          <cell r="F335"/>
          <cell r="G335"/>
          <cell r="H335">
            <v>3.5</v>
          </cell>
          <cell r="I335">
            <v>3.2</v>
          </cell>
          <cell r="J335">
            <v>0</v>
          </cell>
          <cell r="K335">
            <v>0</v>
          </cell>
          <cell r="L335"/>
          <cell r="M335"/>
          <cell r="N335">
            <v>265</v>
          </cell>
          <cell r="O335">
            <v>0.58422499478992562</v>
          </cell>
          <cell r="P335">
            <v>0.6</v>
          </cell>
          <cell r="Q335" t="str">
            <v>GLASKOCH</v>
          </cell>
          <cell r="R335">
            <v>3.5433070866141736</v>
          </cell>
          <cell r="S335">
            <v>3.2283464566929134</v>
          </cell>
          <cell r="T335">
            <v>0</v>
          </cell>
          <cell r="U335">
            <v>0</v>
          </cell>
          <cell r="V335"/>
          <cell r="W335">
            <v>0</v>
          </cell>
          <cell r="X335" t="str">
            <v>H90 D82</v>
          </cell>
        </row>
        <row r="336">
          <cell r="B336">
            <v>70137</v>
          </cell>
          <cell r="D336">
            <v>89</v>
          </cell>
          <cell r="E336">
            <v>84</v>
          </cell>
          <cell r="F336"/>
          <cell r="G336"/>
          <cell r="H336">
            <v>3.5</v>
          </cell>
          <cell r="I336">
            <v>3.3</v>
          </cell>
          <cell r="J336">
            <v>0</v>
          </cell>
          <cell r="K336">
            <v>0</v>
          </cell>
          <cell r="L336"/>
          <cell r="M336"/>
          <cell r="N336">
            <v>315</v>
          </cell>
          <cell r="O336">
            <v>0.69445612588236438</v>
          </cell>
          <cell r="P336">
            <v>0.7</v>
          </cell>
          <cell r="Q336" t="str">
            <v>GLASKOCH</v>
          </cell>
          <cell r="R336">
            <v>3.5039370078740157</v>
          </cell>
          <cell r="S336">
            <v>3.3070866141732287</v>
          </cell>
          <cell r="T336">
            <v>0</v>
          </cell>
          <cell r="U336">
            <v>0</v>
          </cell>
          <cell r="V336"/>
          <cell r="W336">
            <v>0</v>
          </cell>
          <cell r="X336" t="str">
            <v>H89 D84</v>
          </cell>
        </row>
        <row r="337">
          <cell r="B337">
            <v>70139</v>
          </cell>
          <cell r="D337">
            <v>89</v>
          </cell>
          <cell r="E337">
            <v>84</v>
          </cell>
          <cell r="F337"/>
          <cell r="G337"/>
          <cell r="H337">
            <v>3.5</v>
          </cell>
          <cell r="I337">
            <v>3.3</v>
          </cell>
          <cell r="J337">
            <v>0</v>
          </cell>
          <cell r="K337">
            <v>0</v>
          </cell>
          <cell r="L337"/>
          <cell r="M337"/>
          <cell r="N337">
            <v>300</v>
          </cell>
          <cell r="O337">
            <v>0.66138678655463268</v>
          </cell>
          <cell r="P337">
            <v>0.7</v>
          </cell>
          <cell r="Q337" t="str">
            <v>GLASKOCH</v>
          </cell>
          <cell r="R337">
            <v>3.5039370078740157</v>
          </cell>
          <cell r="S337">
            <v>3.3070866141732287</v>
          </cell>
          <cell r="T337">
            <v>0</v>
          </cell>
          <cell r="U337">
            <v>0</v>
          </cell>
          <cell r="V337"/>
          <cell r="W337">
            <v>0</v>
          </cell>
          <cell r="X337" t="str">
            <v>H89 D84</v>
          </cell>
        </row>
        <row r="338">
          <cell r="B338">
            <v>70140</v>
          </cell>
          <cell r="D338">
            <v>160</v>
          </cell>
          <cell r="E338">
            <v>170</v>
          </cell>
          <cell r="F338"/>
          <cell r="G338"/>
          <cell r="H338">
            <v>6.3</v>
          </cell>
          <cell r="I338">
            <v>6.7</v>
          </cell>
          <cell r="J338">
            <v>0</v>
          </cell>
          <cell r="K338">
            <v>0</v>
          </cell>
          <cell r="L338"/>
          <cell r="M338">
            <v>2225</v>
          </cell>
          <cell r="N338">
            <v>1800</v>
          </cell>
          <cell r="O338">
            <v>3.9683207193277963</v>
          </cell>
          <cell r="P338">
            <v>4</v>
          </cell>
          <cell r="Q338"/>
          <cell r="R338">
            <v>6.2992125984251972</v>
          </cell>
          <cell r="S338">
            <v>6.6929133858267713</v>
          </cell>
          <cell r="T338">
            <v>0</v>
          </cell>
          <cell r="U338">
            <v>0</v>
          </cell>
          <cell r="V338" t="str">
            <v>brak pojemności na rys.technicznym</v>
          </cell>
          <cell r="W338">
            <v>0</v>
          </cell>
          <cell r="X338" t="str">
            <v>H160 D170</v>
          </cell>
        </row>
        <row r="339">
          <cell r="B339">
            <v>70141</v>
          </cell>
          <cell r="D339"/>
          <cell r="E339"/>
          <cell r="F339"/>
          <cell r="G339"/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/>
          <cell r="M339"/>
          <cell r="N339"/>
          <cell r="O339">
            <v>0</v>
          </cell>
          <cell r="P339">
            <v>0</v>
          </cell>
          <cell r="Q339"/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/>
          <cell r="X339" t="str">
            <v>H D</v>
          </cell>
        </row>
        <row r="340">
          <cell r="B340">
            <v>70142</v>
          </cell>
          <cell r="D340">
            <v>130</v>
          </cell>
          <cell r="E340">
            <v>80</v>
          </cell>
          <cell r="F340"/>
          <cell r="G340"/>
          <cell r="H340">
            <v>5.0999999999999996</v>
          </cell>
          <cell r="I340">
            <v>3.1</v>
          </cell>
          <cell r="J340">
            <v>0</v>
          </cell>
          <cell r="K340">
            <v>0</v>
          </cell>
          <cell r="L340"/>
          <cell r="M340"/>
          <cell r="N340">
            <v>314</v>
          </cell>
          <cell r="O340">
            <v>0.69225150326051554</v>
          </cell>
          <cell r="P340">
            <v>0.7</v>
          </cell>
          <cell r="Q340" t="str">
            <v>GLASKOCH</v>
          </cell>
          <cell r="R340">
            <v>5.1181102362204731</v>
          </cell>
          <cell r="S340">
            <v>3.1496062992125986</v>
          </cell>
          <cell r="T340">
            <v>0</v>
          </cell>
          <cell r="U340">
            <v>0</v>
          </cell>
          <cell r="V340"/>
          <cell r="W340">
            <v>0</v>
          </cell>
          <cell r="X340" t="str">
            <v>H130 D80</v>
          </cell>
        </row>
        <row r="341">
          <cell r="B341">
            <v>70143</v>
          </cell>
          <cell r="D341">
            <v>165</v>
          </cell>
          <cell r="E341">
            <v>153</v>
          </cell>
          <cell r="F341"/>
          <cell r="G341"/>
          <cell r="H341">
            <v>6.5</v>
          </cell>
          <cell r="I341">
            <v>6</v>
          </cell>
          <cell r="J341">
            <v>0</v>
          </cell>
          <cell r="K341">
            <v>0</v>
          </cell>
          <cell r="L341"/>
          <cell r="M341"/>
          <cell r="N341">
            <v>1397</v>
          </cell>
          <cell r="O341">
            <v>3.0798578027227399</v>
          </cell>
          <cell r="P341">
            <v>3.1</v>
          </cell>
          <cell r="Q341"/>
          <cell r="R341">
            <v>6.4960629921259843</v>
          </cell>
          <cell r="S341">
            <v>6.0236220472440944</v>
          </cell>
          <cell r="T341">
            <v>0</v>
          </cell>
          <cell r="U341">
            <v>0</v>
          </cell>
          <cell r="V341"/>
          <cell r="W341">
            <v>0</v>
          </cell>
          <cell r="X341" t="str">
            <v>H165 D153</v>
          </cell>
        </row>
        <row r="342">
          <cell r="B342">
            <v>70083</v>
          </cell>
          <cell r="D342">
            <v>100</v>
          </cell>
          <cell r="E342">
            <v>88</v>
          </cell>
          <cell r="F342"/>
          <cell r="G342"/>
          <cell r="H342">
            <v>3.9</v>
          </cell>
          <cell r="I342">
            <v>3.5</v>
          </cell>
          <cell r="J342">
            <v>0</v>
          </cell>
          <cell r="K342">
            <v>0</v>
          </cell>
          <cell r="L342"/>
          <cell r="M342">
            <v>300</v>
          </cell>
          <cell r="N342">
            <v>455</v>
          </cell>
          <cell r="O342">
            <v>1.0031032929411929</v>
          </cell>
          <cell r="P342">
            <v>1</v>
          </cell>
          <cell r="Q342" t="str">
            <v>ESTAL</v>
          </cell>
          <cell r="R342">
            <v>3.9370078740157481</v>
          </cell>
          <cell r="S342">
            <v>3.4645669291338583</v>
          </cell>
          <cell r="T342">
            <v>0</v>
          </cell>
          <cell r="U342">
            <v>0</v>
          </cell>
          <cell r="V342"/>
          <cell r="X342" t="str">
            <v>H100 D88</v>
          </cell>
        </row>
        <row r="343">
          <cell r="B343">
            <v>70150</v>
          </cell>
          <cell r="D343">
            <v>170</v>
          </cell>
          <cell r="E343">
            <v>140</v>
          </cell>
          <cell r="F343"/>
          <cell r="G343"/>
          <cell r="H343">
            <v>6.7</v>
          </cell>
          <cell r="I343">
            <v>5.5</v>
          </cell>
          <cell r="J343">
            <v>0</v>
          </cell>
          <cell r="K343">
            <v>0</v>
          </cell>
          <cell r="L343"/>
          <cell r="M343">
            <v>1540</v>
          </cell>
          <cell r="N343">
            <v>1044</v>
          </cell>
          <cell r="O343">
            <v>2.3016260172101219</v>
          </cell>
          <cell r="P343">
            <v>2.2999999999999998</v>
          </cell>
          <cell r="Q343"/>
          <cell r="R343">
            <v>6.6929133858267713</v>
          </cell>
          <cell r="S343">
            <v>5.5118110236220472</v>
          </cell>
          <cell r="T343">
            <v>0</v>
          </cell>
          <cell r="U343">
            <v>0</v>
          </cell>
          <cell r="V343"/>
          <cell r="W343">
            <v>0</v>
          </cell>
          <cell r="X343" t="str">
            <v>H170 D140</v>
          </cell>
        </row>
        <row r="344">
          <cell r="B344">
            <v>70151</v>
          </cell>
          <cell r="D344">
            <v>170</v>
          </cell>
          <cell r="E344"/>
          <cell r="F344"/>
          <cell r="G344"/>
          <cell r="H344">
            <v>6.7</v>
          </cell>
          <cell r="I344">
            <v>0</v>
          </cell>
          <cell r="J344">
            <v>0</v>
          </cell>
          <cell r="K344">
            <v>0</v>
          </cell>
          <cell r="L344"/>
          <cell r="M344"/>
          <cell r="N344">
            <v>1335</v>
          </cell>
          <cell r="O344">
            <v>2.9431712001681154</v>
          </cell>
          <cell r="P344">
            <v>2.9</v>
          </cell>
          <cell r="Q344"/>
          <cell r="R344">
            <v>6.6929133858267713</v>
          </cell>
          <cell r="S344">
            <v>0</v>
          </cell>
          <cell r="T344">
            <v>0</v>
          </cell>
          <cell r="U344">
            <v>0</v>
          </cell>
          <cell r="V344"/>
          <cell r="W344">
            <v>0</v>
          </cell>
          <cell r="X344" t="str">
            <v>H170 D</v>
          </cell>
        </row>
        <row r="345">
          <cell r="B345">
            <v>70153</v>
          </cell>
          <cell r="D345">
            <v>170</v>
          </cell>
          <cell r="E345">
            <v>120</v>
          </cell>
          <cell r="F345"/>
          <cell r="G345"/>
          <cell r="H345">
            <v>6.7</v>
          </cell>
          <cell r="I345">
            <v>4.7</v>
          </cell>
          <cell r="J345">
            <v>0</v>
          </cell>
          <cell r="K345">
            <v>0</v>
          </cell>
          <cell r="L345"/>
          <cell r="M345">
            <v>819</v>
          </cell>
          <cell r="N345">
            <v>920</v>
          </cell>
          <cell r="O345">
            <v>2.0282528121008738</v>
          </cell>
          <cell r="P345">
            <v>2</v>
          </cell>
          <cell r="Q345"/>
          <cell r="R345">
            <v>6.6929133858267713</v>
          </cell>
          <cell r="S345">
            <v>4.7244094488188972</v>
          </cell>
          <cell r="T345">
            <v>0</v>
          </cell>
          <cell r="U345">
            <v>0</v>
          </cell>
          <cell r="V345"/>
          <cell r="W345">
            <v>0</v>
          </cell>
          <cell r="X345" t="str">
            <v>H170 D120</v>
          </cell>
        </row>
        <row r="346">
          <cell r="B346">
            <v>70154</v>
          </cell>
          <cell r="C346"/>
          <cell r="D346">
            <v>170</v>
          </cell>
          <cell r="E346">
            <v>120</v>
          </cell>
          <cell r="F346"/>
          <cell r="G346"/>
          <cell r="H346">
            <v>6.7</v>
          </cell>
          <cell r="I346">
            <v>4.7</v>
          </cell>
          <cell r="J346">
            <v>0</v>
          </cell>
          <cell r="K346">
            <v>0</v>
          </cell>
          <cell r="L346"/>
          <cell r="M346">
            <v>858</v>
          </cell>
          <cell r="N346">
            <v>874</v>
          </cell>
          <cell r="O346">
            <v>1.9268401714958301</v>
          </cell>
          <cell r="P346">
            <v>1.9</v>
          </cell>
          <cell r="Q346"/>
          <cell r="R346">
            <v>6.6929133858267713</v>
          </cell>
          <cell r="S346">
            <v>4.7244094488188972</v>
          </cell>
          <cell r="T346">
            <v>0</v>
          </cell>
          <cell r="U346">
            <v>0</v>
          </cell>
          <cell r="V346"/>
          <cell r="W346">
            <v>0</v>
          </cell>
          <cell r="X346" t="str">
            <v>H170 D120</v>
          </cell>
        </row>
        <row r="347">
          <cell r="B347">
            <v>70155</v>
          </cell>
          <cell r="C347"/>
          <cell r="D347">
            <v>190</v>
          </cell>
          <cell r="E347">
            <v>130</v>
          </cell>
          <cell r="F347"/>
          <cell r="G347"/>
          <cell r="H347">
            <v>7.5</v>
          </cell>
          <cell r="I347">
            <v>5.0999999999999996</v>
          </cell>
          <cell r="J347">
            <v>0</v>
          </cell>
          <cell r="K347">
            <v>0</v>
          </cell>
          <cell r="L347"/>
          <cell r="M347">
            <v>1118</v>
          </cell>
          <cell r="N347">
            <v>1060</v>
          </cell>
          <cell r="O347">
            <v>2.3368999791597025</v>
          </cell>
          <cell r="P347">
            <v>2.2999999999999998</v>
          </cell>
          <cell r="Q347"/>
          <cell r="R347">
            <v>7.4803149606299213</v>
          </cell>
          <cell r="S347">
            <v>5.1181102362204731</v>
          </cell>
          <cell r="T347">
            <v>0</v>
          </cell>
          <cell r="U347">
            <v>0</v>
          </cell>
          <cell r="V347"/>
          <cell r="W347">
            <v>0</v>
          </cell>
          <cell r="X347" t="str">
            <v>H190 D130</v>
          </cell>
        </row>
        <row r="348">
          <cell r="B348">
            <v>70156</v>
          </cell>
          <cell r="D348">
            <v>190</v>
          </cell>
          <cell r="E348">
            <v>190</v>
          </cell>
          <cell r="F348"/>
          <cell r="G348"/>
          <cell r="H348">
            <v>7.5</v>
          </cell>
          <cell r="I348">
            <v>7.5</v>
          </cell>
          <cell r="J348">
            <v>0</v>
          </cell>
          <cell r="K348">
            <v>0</v>
          </cell>
          <cell r="L348"/>
          <cell r="M348"/>
          <cell r="N348">
            <v>2800</v>
          </cell>
          <cell r="O348">
            <v>6.1729433411765724</v>
          </cell>
          <cell r="P348">
            <v>6.2</v>
          </cell>
          <cell r="Q348"/>
          <cell r="R348">
            <v>7.4803149606299213</v>
          </cell>
          <cell r="S348">
            <v>7.4803149606299213</v>
          </cell>
          <cell r="T348">
            <v>0</v>
          </cell>
          <cell r="U348">
            <v>0</v>
          </cell>
          <cell r="V348"/>
          <cell r="W348">
            <v>0</v>
          </cell>
          <cell r="X348" t="str">
            <v>H190 D190</v>
          </cell>
        </row>
        <row r="349">
          <cell r="B349">
            <v>70157</v>
          </cell>
          <cell r="D349">
            <v>190</v>
          </cell>
          <cell r="E349">
            <v>190</v>
          </cell>
          <cell r="F349"/>
          <cell r="G349"/>
          <cell r="H349">
            <v>7.5</v>
          </cell>
          <cell r="I349">
            <v>7.5</v>
          </cell>
          <cell r="J349">
            <v>0</v>
          </cell>
          <cell r="K349">
            <v>0</v>
          </cell>
          <cell r="L349"/>
          <cell r="M349">
            <v>3337</v>
          </cell>
          <cell r="N349">
            <v>2520</v>
          </cell>
          <cell r="O349">
            <v>5.5556490070589151</v>
          </cell>
          <cell r="P349">
            <v>5.6</v>
          </cell>
          <cell r="Q349"/>
          <cell r="R349">
            <v>7.4803149606299213</v>
          </cell>
          <cell r="S349">
            <v>7.4803149606299213</v>
          </cell>
          <cell r="T349">
            <v>0</v>
          </cell>
          <cell r="U349">
            <v>0</v>
          </cell>
          <cell r="V349"/>
          <cell r="W349">
            <v>0</v>
          </cell>
          <cell r="X349" t="str">
            <v>H190 D190</v>
          </cell>
        </row>
        <row r="350">
          <cell r="B350">
            <v>70158</v>
          </cell>
          <cell r="D350">
            <v>210</v>
          </cell>
          <cell r="E350">
            <v>140</v>
          </cell>
          <cell r="F350"/>
          <cell r="G350"/>
          <cell r="H350">
            <v>8.3000000000000007</v>
          </cell>
          <cell r="I350">
            <v>5.5</v>
          </cell>
          <cell r="J350">
            <v>0</v>
          </cell>
          <cell r="K350">
            <v>0</v>
          </cell>
          <cell r="L350"/>
          <cell r="M350">
            <v>1441</v>
          </cell>
          <cell r="N350">
            <v>1400</v>
          </cell>
          <cell r="O350">
            <v>3.0864716705882862</v>
          </cell>
          <cell r="P350">
            <v>3.1</v>
          </cell>
          <cell r="Q350"/>
          <cell r="R350">
            <v>8.2677165354330704</v>
          </cell>
          <cell r="S350">
            <v>5.5118110236220472</v>
          </cell>
          <cell r="T350">
            <v>0</v>
          </cell>
          <cell r="U350">
            <v>0</v>
          </cell>
          <cell r="V350"/>
          <cell r="W350">
            <v>0</v>
          </cell>
          <cell r="X350" t="str">
            <v>H210 D140</v>
          </cell>
        </row>
        <row r="351">
          <cell r="B351">
            <v>70160</v>
          </cell>
          <cell r="D351">
            <v>220</v>
          </cell>
          <cell r="E351">
            <v>130</v>
          </cell>
          <cell r="F351"/>
          <cell r="G351"/>
          <cell r="H351">
            <v>8.6999999999999993</v>
          </cell>
          <cell r="I351">
            <v>5.0999999999999996</v>
          </cell>
          <cell r="J351">
            <v>0</v>
          </cell>
          <cell r="K351">
            <v>0</v>
          </cell>
          <cell r="L351"/>
          <cell r="M351">
            <v>1440</v>
          </cell>
          <cell r="N351">
            <v>1615</v>
          </cell>
          <cell r="O351">
            <v>3.5604655342857727</v>
          </cell>
          <cell r="P351">
            <v>3.6</v>
          </cell>
          <cell r="Q351"/>
          <cell r="R351">
            <v>8.6614173228346463</v>
          </cell>
          <cell r="S351">
            <v>5.1181102362204731</v>
          </cell>
          <cell r="T351">
            <v>0</v>
          </cell>
          <cell r="U351">
            <v>0</v>
          </cell>
          <cell r="V351"/>
          <cell r="W351">
            <v>0</v>
          </cell>
          <cell r="X351" t="str">
            <v>H220 D130</v>
          </cell>
        </row>
        <row r="352">
          <cell r="B352">
            <v>70161</v>
          </cell>
          <cell r="C352"/>
          <cell r="D352">
            <v>220</v>
          </cell>
          <cell r="E352">
            <v>130</v>
          </cell>
          <cell r="F352"/>
          <cell r="G352"/>
          <cell r="H352">
            <v>8.6999999999999993</v>
          </cell>
          <cell r="I352">
            <v>5.0999999999999996</v>
          </cell>
          <cell r="J352">
            <v>0</v>
          </cell>
          <cell r="K352">
            <v>0</v>
          </cell>
          <cell r="L352"/>
          <cell r="M352">
            <v>1413</v>
          </cell>
          <cell r="N352">
            <v>1642</v>
          </cell>
          <cell r="O352">
            <v>3.6199903450756898</v>
          </cell>
          <cell r="P352">
            <v>3.6</v>
          </cell>
          <cell r="Q352"/>
          <cell r="R352">
            <v>8.6614173228346463</v>
          </cell>
          <cell r="S352">
            <v>5.1181102362204731</v>
          </cell>
          <cell r="T352">
            <v>0</v>
          </cell>
          <cell r="U352">
            <v>0</v>
          </cell>
          <cell r="V352"/>
          <cell r="W352">
            <v>0</v>
          </cell>
          <cell r="X352" t="str">
            <v>H220 D130</v>
          </cell>
        </row>
        <row r="353">
          <cell r="B353">
            <v>70162</v>
          </cell>
          <cell r="D353">
            <v>220</v>
          </cell>
          <cell r="E353">
            <v>130</v>
          </cell>
          <cell r="F353"/>
          <cell r="G353"/>
          <cell r="H353">
            <v>8.6999999999999993</v>
          </cell>
          <cell r="I353">
            <v>5.0999999999999996</v>
          </cell>
          <cell r="J353">
            <v>0</v>
          </cell>
          <cell r="K353">
            <v>0</v>
          </cell>
          <cell r="L353"/>
          <cell r="M353">
            <v>1445</v>
          </cell>
          <cell r="N353">
            <v>1625</v>
          </cell>
          <cell r="O353">
            <v>3.5825117605042607</v>
          </cell>
          <cell r="P353">
            <v>3.6</v>
          </cell>
          <cell r="Q353"/>
          <cell r="R353">
            <v>8.6614173228346463</v>
          </cell>
          <cell r="S353">
            <v>5.1181102362204731</v>
          </cell>
          <cell r="T353">
            <v>0</v>
          </cell>
          <cell r="U353">
            <v>0</v>
          </cell>
          <cell r="V353"/>
          <cell r="W353">
            <v>0</v>
          </cell>
          <cell r="X353" t="str">
            <v>H220 D130</v>
          </cell>
        </row>
        <row r="354">
          <cell r="B354">
            <v>70165</v>
          </cell>
          <cell r="D354">
            <v>180</v>
          </cell>
          <cell r="E354">
            <v>148</v>
          </cell>
          <cell r="F354"/>
          <cell r="G354"/>
          <cell r="H354">
            <v>7.1</v>
          </cell>
          <cell r="I354">
            <v>5.8</v>
          </cell>
          <cell r="J354">
            <v>0</v>
          </cell>
          <cell r="K354">
            <v>0</v>
          </cell>
          <cell r="L354"/>
          <cell r="M354"/>
          <cell r="N354">
            <v>840</v>
          </cell>
          <cell r="O354">
            <v>1.8518830023529715</v>
          </cell>
          <cell r="P354">
            <v>1.9</v>
          </cell>
          <cell r="Q354"/>
          <cell r="R354">
            <v>7.0866141732283472</v>
          </cell>
          <cell r="S354">
            <v>5.8267716535433074</v>
          </cell>
          <cell r="T354">
            <v>0</v>
          </cell>
          <cell r="U354">
            <v>0</v>
          </cell>
          <cell r="V354"/>
          <cell r="W354">
            <v>0</v>
          </cell>
          <cell r="X354" t="str">
            <v>H180 D148</v>
          </cell>
        </row>
        <row r="355">
          <cell r="B355">
            <v>70175</v>
          </cell>
          <cell r="D355">
            <v>80</v>
          </cell>
          <cell r="E355">
            <v>96</v>
          </cell>
          <cell r="F355">
            <v>96</v>
          </cell>
          <cell r="G355">
            <v>96</v>
          </cell>
          <cell r="H355">
            <v>3.1</v>
          </cell>
          <cell r="I355">
            <v>3.8</v>
          </cell>
          <cell r="J355">
            <v>3.8</v>
          </cell>
          <cell r="K355">
            <v>3.8</v>
          </cell>
          <cell r="L355"/>
          <cell r="M355">
            <v>166</v>
          </cell>
          <cell r="N355">
            <v>614</v>
          </cell>
          <cell r="O355">
            <v>1.3536382898151482</v>
          </cell>
          <cell r="P355">
            <v>1.4</v>
          </cell>
          <cell r="Q355"/>
          <cell r="R355">
            <v>3.1496062992125986</v>
          </cell>
          <cell r="S355">
            <v>3.7795275590551185</v>
          </cell>
          <cell r="T355">
            <v>3.7795275590551185</v>
          </cell>
          <cell r="U355">
            <v>3.7795275590551185</v>
          </cell>
          <cell r="V355"/>
          <cell r="W355">
            <v>0</v>
          </cell>
          <cell r="X355" t="str">
            <v>H80 D96</v>
          </cell>
        </row>
        <row r="356">
          <cell r="B356">
            <v>70180</v>
          </cell>
          <cell r="D356">
            <v>60</v>
          </cell>
          <cell r="E356">
            <v>80</v>
          </cell>
          <cell r="F356">
            <v>80</v>
          </cell>
          <cell r="G356">
            <v>87</v>
          </cell>
          <cell r="H356">
            <v>2.4</v>
          </cell>
          <cell r="I356">
            <v>3.1</v>
          </cell>
          <cell r="J356">
            <v>3.1</v>
          </cell>
          <cell r="K356">
            <v>3.4</v>
          </cell>
          <cell r="L356"/>
          <cell r="M356">
            <v>120</v>
          </cell>
          <cell r="N356">
            <v>232</v>
          </cell>
          <cell r="O356">
            <v>0.51147244826891591</v>
          </cell>
          <cell r="P356">
            <v>0.5</v>
          </cell>
          <cell r="Q356"/>
          <cell r="R356">
            <v>2.3622047244094486</v>
          </cell>
          <cell r="S356">
            <v>3.1496062992125986</v>
          </cell>
          <cell r="T356">
            <v>3.1496062992125986</v>
          </cell>
          <cell r="U356">
            <v>3.4251968503937009</v>
          </cell>
          <cell r="V356"/>
          <cell r="W356">
            <v>0</v>
          </cell>
          <cell r="X356" t="str">
            <v>H60 D80</v>
          </cell>
        </row>
        <row r="357">
          <cell r="B357">
            <v>70190</v>
          </cell>
          <cell r="D357">
            <v>77</v>
          </cell>
          <cell r="E357">
            <v>77</v>
          </cell>
          <cell r="F357"/>
          <cell r="G357"/>
          <cell r="H357">
            <v>3</v>
          </cell>
          <cell r="I357">
            <v>3</v>
          </cell>
          <cell r="J357">
            <v>0</v>
          </cell>
          <cell r="K357">
            <v>0</v>
          </cell>
          <cell r="L357"/>
          <cell r="M357">
            <v>145</v>
          </cell>
          <cell r="N357">
            <v>246</v>
          </cell>
          <cell r="O357">
            <v>0.54233716497479878</v>
          </cell>
          <cell r="P357">
            <v>0.5</v>
          </cell>
          <cell r="Q357"/>
          <cell r="R357">
            <v>3.0314960629921264</v>
          </cell>
          <cell r="S357">
            <v>3.0314960629921264</v>
          </cell>
          <cell r="T357">
            <v>0</v>
          </cell>
          <cell r="U357">
            <v>0</v>
          </cell>
          <cell r="V357" t="str">
            <v>brak pojemności na rys. technicznym</v>
          </cell>
          <cell r="W357">
            <v>0</v>
          </cell>
          <cell r="X357" t="str">
            <v>H77 D77</v>
          </cell>
        </row>
        <row r="358">
          <cell r="B358">
            <v>70192</v>
          </cell>
          <cell r="D358">
            <v>78</v>
          </cell>
          <cell r="E358">
            <v>70</v>
          </cell>
          <cell r="F358"/>
          <cell r="G358"/>
          <cell r="H358">
            <v>3.1</v>
          </cell>
          <cell r="I358">
            <v>2.8</v>
          </cell>
          <cell r="J358">
            <v>0</v>
          </cell>
          <cell r="K358">
            <v>0</v>
          </cell>
          <cell r="L358"/>
          <cell r="M358">
            <v>350</v>
          </cell>
          <cell r="N358">
            <v>206</v>
          </cell>
          <cell r="O358">
            <v>0.4541522601008478</v>
          </cell>
          <cell r="P358">
            <v>0.5</v>
          </cell>
          <cell r="Q358"/>
          <cell r="R358">
            <v>3.0708661417322833</v>
          </cell>
          <cell r="S358">
            <v>2.7559055118110236</v>
          </cell>
          <cell r="T358">
            <v>0</v>
          </cell>
          <cell r="U358">
            <v>0</v>
          </cell>
          <cell r="V358" t="str">
            <v>brak pojemności na rys. technicznym</v>
          </cell>
          <cell r="W358">
            <v>0</v>
          </cell>
          <cell r="X358" t="str">
            <v>H78 D70</v>
          </cell>
        </row>
        <row r="359">
          <cell r="B359">
            <v>70195</v>
          </cell>
          <cell r="D359">
            <v>50</v>
          </cell>
          <cell r="E359">
            <v>80</v>
          </cell>
          <cell r="F359"/>
          <cell r="G359"/>
          <cell r="H359">
            <v>2</v>
          </cell>
          <cell r="I359">
            <v>3.1</v>
          </cell>
          <cell r="J359">
            <v>0</v>
          </cell>
          <cell r="K359">
            <v>0</v>
          </cell>
          <cell r="L359"/>
          <cell r="M359">
            <v>135</v>
          </cell>
          <cell r="N359">
            <v>215</v>
          </cell>
          <cell r="O359">
            <v>0.47399386369748681</v>
          </cell>
          <cell r="P359">
            <v>0.5</v>
          </cell>
          <cell r="Q359"/>
          <cell r="R359">
            <v>1.9685039370078741</v>
          </cell>
          <cell r="S359">
            <v>3.1496062992125986</v>
          </cell>
          <cell r="T359">
            <v>0</v>
          </cell>
          <cell r="U359">
            <v>0</v>
          </cell>
          <cell r="V359" t="str">
            <v xml:space="preserve">brak pojemności na rys. technicznym </v>
          </cell>
          <cell r="W359">
            <v>0</v>
          </cell>
          <cell r="X359" t="str">
            <v>H50 D80</v>
          </cell>
        </row>
        <row r="360">
          <cell r="B360">
            <v>70200</v>
          </cell>
          <cell r="D360">
            <v>60</v>
          </cell>
          <cell r="E360">
            <v>60</v>
          </cell>
          <cell r="F360">
            <v>60</v>
          </cell>
          <cell r="G360">
            <v>60</v>
          </cell>
          <cell r="H360">
            <v>2.4</v>
          </cell>
          <cell r="I360">
            <v>2.4</v>
          </cell>
          <cell r="J360">
            <v>2.4</v>
          </cell>
          <cell r="K360">
            <v>2.4</v>
          </cell>
          <cell r="L360"/>
          <cell r="M360">
            <v>120</v>
          </cell>
          <cell r="N360">
            <v>180</v>
          </cell>
          <cell r="O360">
            <v>0.39683207193277964</v>
          </cell>
          <cell r="P360">
            <v>0.4</v>
          </cell>
          <cell r="Q360"/>
          <cell r="R360">
            <v>2.3622047244094486</v>
          </cell>
          <cell r="S360">
            <v>2.3622047244094486</v>
          </cell>
          <cell r="T360">
            <v>2.3622047244094486</v>
          </cell>
          <cell r="U360">
            <v>2.3622047244094486</v>
          </cell>
          <cell r="V360"/>
          <cell r="W360">
            <v>0</v>
          </cell>
          <cell r="X360" t="str">
            <v>H60 D60</v>
          </cell>
        </row>
        <row r="361">
          <cell r="B361">
            <v>70201</v>
          </cell>
          <cell r="D361">
            <v>60</v>
          </cell>
          <cell r="E361">
            <v>60</v>
          </cell>
          <cell r="F361">
            <v>60</v>
          </cell>
          <cell r="G361">
            <v>60</v>
          </cell>
          <cell r="H361">
            <v>2.4</v>
          </cell>
          <cell r="I361">
            <v>2.4</v>
          </cell>
          <cell r="J361">
            <v>2.4</v>
          </cell>
          <cell r="K361">
            <v>2.4</v>
          </cell>
          <cell r="L361"/>
          <cell r="M361">
            <v>117</v>
          </cell>
          <cell r="N361">
            <v>183</v>
          </cell>
          <cell r="O361">
            <v>0.40344593979832594</v>
          </cell>
          <cell r="P361">
            <v>0.4</v>
          </cell>
          <cell r="Q361"/>
          <cell r="R361">
            <v>2.3622047244094486</v>
          </cell>
          <cell r="S361">
            <v>2.3622047244094486</v>
          </cell>
          <cell r="T361">
            <v>2.3622047244094486</v>
          </cell>
          <cell r="U361">
            <v>2.3622047244094486</v>
          </cell>
          <cell r="V361"/>
          <cell r="W361">
            <v>0</v>
          </cell>
          <cell r="X361" t="str">
            <v>H60 D60</v>
          </cell>
        </row>
        <row r="362">
          <cell r="B362">
            <v>70202</v>
          </cell>
          <cell r="D362">
            <v>60</v>
          </cell>
          <cell r="E362">
            <v>60</v>
          </cell>
          <cell r="F362">
            <v>60</v>
          </cell>
          <cell r="G362">
            <v>60</v>
          </cell>
          <cell r="H362">
            <v>2.4</v>
          </cell>
          <cell r="I362">
            <v>2.4</v>
          </cell>
          <cell r="J362">
            <v>2.4</v>
          </cell>
          <cell r="K362">
            <v>2.4</v>
          </cell>
          <cell r="L362"/>
          <cell r="M362">
            <v>110</v>
          </cell>
          <cell r="N362">
            <v>231</v>
          </cell>
          <cell r="O362">
            <v>0.50926782564706718</v>
          </cell>
          <cell r="P362">
            <v>0.5</v>
          </cell>
          <cell r="Q362"/>
          <cell r="R362">
            <v>2.3622047244094486</v>
          </cell>
          <cell r="S362">
            <v>2.3622047244094486</v>
          </cell>
          <cell r="T362">
            <v>2.3622047244094486</v>
          </cell>
          <cell r="U362">
            <v>2.3622047244094486</v>
          </cell>
          <cell r="V362" t="str">
            <v xml:space="preserve">brak pojemności na rys. technicznym </v>
          </cell>
          <cell r="W362">
            <v>0</v>
          </cell>
          <cell r="X362" t="str">
            <v>H60 D60</v>
          </cell>
        </row>
        <row r="363">
          <cell r="B363">
            <v>70203</v>
          </cell>
          <cell r="D363">
            <v>60</v>
          </cell>
          <cell r="E363">
            <v>60</v>
          </cell>
          <cell r="F363"/>
          <cell r="G363"/>
          <cell r="H363">
            <v>2.4</v>
          </cell>
          <cell r="I363">
            <v>2.4</v>
          </cell>
          <cell r="J363">
            <v>0</v>
          </cell>
          <cell r="K363">
            <v>0</v>
          </cell>
          <cell r="L363"/>
          <cell r="M363">
            <v>71</v>
          </cell>
          <cell r="N363">
            <v>295</v>
          </cell>
          <cell r="O363">
            <v>0.65036367344538881</v>
          </cell>
          <cell r="P363">
            <v>0.7</v>
          </cell>
          <cell r="Q363"/>
          <cell r="R363">
            <v>2.3622047244094486</v>
          </cell>
          <cell r="S363">
            <v>2.3622047244094486</v>
          </cell>
          <cell r="T363">
            <v>0</v>
          </cell>
          <cell r="U363">
            <v>0</v>
          </cell>
          <cell r="V363"/>
          <cell r="W363">
            <v>0</v>
          </cell>
          <cell r="X363" t="str">
            <v>H60 D60</v>
          </cell>
        </row>
        <row r="364">
          <cell r="B364">
            <v>70204</v>
          </cell>
          <cell r="D364">
            <v>60</v>
          </cell>
          <cell r="E364">
            <v>60</v>
          </cell>
          <cell r="F364"/>
          <cell r="G364"/>
          <cell r="H364">
            <v>2.4</v>
          </cell>
          <cell r="I364">
            <v>2.4</v>
          </cell>
          <cell r="J364">
            <v>0</v>
          </cell>
          <cell r="K364">
            <v>0</v>
          </cell>
          <cell r="L364"/>
          <cell r="M364">
            <v>70</v>
          </cell>
          <cell r="N364">
            <v>332</v>
          </cell>
          <cell r="O364">
            <v>0.73193471045379355</v>
          </cell>
          <cell r="P364">
            <v>0.7</v>
          </cell>
          <cell r="Q364"/>
          <cell r="R364">
            <v>2.3622047244094486</v>
          </cell>
          <cell r="S364">
            <v>2.3622047244094486</v>
          </cell>
          <cell r="T364">
            <v>0</v>
          </cell>
          <cell r="U364">
            <v>0</v>
          </cell>
          <cell r="V364"/>
          <cell r="W364">
            <v>0</v>
          </cell>
          <cell r="X364" t="str">
            <v>H60 D60</v>
          </cell>
        </row>
        <row r="365">
          <cell r="B365">
            <v>70207</v>
          </cell>
          <cell r="D365">
            <v>63</v>
          </cell>
          <cell r="E365">
            <v>70</v>
          </cell>
          <cell r="F365">
            <v>70</v>
          </cell>
          <cell r="G365">
            <v>70</v>
          </cell>
          <cell r="H365">
            <v>2.5</v>
          </cell>
          <cell r="I365">
            <v>2.8</v>
          </cell>
          <cell r="J365">
            <v>2.8</v>
          </cell>
          <cell r="K365">
            <v>2.8</v>
          </cell>
          <cell r="L365"/>
          <cell r="M365">
            <v>170</v>
          </cell>
          <cell r="N365">
            <v>240</v>
          </cell>
          <cell r="O365">
            <v>0.52910942924370619</v>
          </cell>
          <cell r="P365">
            <v>0.5</v>
          </cell>
          <cell r="Q365"/>
          <cell r="R365">
            <v>2.4803149606299213</v>
          </cell>
          <cell r="S365">
            <v>2.7559055118110236</v>
          </cell>
          <cell r="T365">
            <v>2.7559055118110236</v>
          </cell>
          <cell r="U365">
            <v>2.7559055118110236</v>
          </cell>
          <cell r="V365"/>
          <cell r="W365">
            <v>0</v>
          </cell>
          <cell r="X365" t="str">
            <v>H63 D70</v>
          </cell>
        </row>
        <row r="366">
          <cell r="B366">
            <v>70210</v>
          </cell>
          <cell r="D366">
            <v>80</v>
          </cell>
          <cell r="E366">
            <v>80</v>
          </cell>
          <cell r="F366">
            <v>80</v>
          </cell>
          <cell r="G366">
            <v>80</v>
          </cell>
          <cell r="H366">
            <v>3.1</v>
          </cell>
          <cell r="I366">
            <v>3.1</v>
          </cell>
          <cell r="J366">
            <v>3.1</v>
          </cell>
          <cell r="K366">
            <v>3.1</v>
          </cell>
          <cell r="L366"/>
          <cell r="M366">
            <v>300</v>
          </cell>
          <cell r="N366">
            <v>406</v>
          </cell>
          <cell r="O366">
            <v>0.8950767844706029</v>
          </cell>
          <cell r="P366">
            <v>0.9</v>
          </cell>
          <cell r="Q366"/>
          <cell r="R366">
            <v>3.1496062992125986</v>
          </cell>
          <cell r="S366">
            <v>3.1496062992125986</v>
          </cell>
          <cell r="T366">
            <v>3.1496062992125986</v>
          </cell>
          <cell r="U366">
            <v>3.1496062992125986</v>
          </cell>
          <cell r="V366"/>
          <cell r="W366">
            <v>0</v>
          </cell>
          <cell r="X366" t="str">
            <v>H80 D80</v>
          </cell>
        </row>
        <row r="367">
          <cell r="B367">
            <v>70211</v>
          </cell>
          <cell r="D367">
            <v>80</v>
          </cell>
          <cell r="E367">
            <v>80</v>
          </cell>
          <cell r="F367">
            <v>80</v>
          </cell>
          <cell r="G367">
            <v>80</v>
          </cell>
          <cell r="H367">
            <v>3.1</v>
          </cell>
          <cell r="I367">
            <v>3.1</v>
          </cell>
          <cell r="J367">
            <v>3.1</v>
          </cell>
          <cell r="K367">
            <v>3.1</v>
          </cell>
          <cell r="L367"/>
          <cell r="M367">
            <v>280</v>
          </cell>
          <cell r="N367">
            <v>410</v>
          </cell>
          <cell r="O367">
            <v>0.90389527495799804</v>
          </cell>
          <cell r="P367">
            <v>0.9</v>
          </cell>
          <cell r="Q367"/>
          <cell r="R367">
            <v>3.1496062992125986</v>
          </cell>
          <cell r="S367">
            <v>3.1496062992125986</v>
          </cell>
          <cell r="T367">
            <v>3.1496062992125986</v>
          </cell>
          <cell r="U367">
            <v>3.1496062992125986</v>
          </cell>
          <cell r="V367" t="str">
            <v xml:space="preserve">brak pojemności na rys. technicznym </v>
          </cell>
          <cell r="W367">
            <v>0</v>
          </cell>
          <cell r="X367" t="str">
            <v>H80 D80</v>
          </cell>
        </row>
        <row r="368">
          <cell r="B368">
            <v>70212</v>
          </cell>
          <cell r="D368">
            <v>80</v>
          </cell>
          <cell r="E368">
            <v>80</v>
          </cell>
          <cell r="F368">
            <v>80</v>
          </cell>
          <cell r="G368">
            <v>80</v>
          </cell>
          <cell r="H368">
            <v>3.1</v>
          </cell>
          <cell r="I368">
            <v>3.1</v>
          </cell>
          <cell r="J368">
            <v>3.1</v>
          </cell>
          <cell r="K368">
            <v>3.1</v>
          </cell>
          <cell r="L368"/>
          <cell r="M368">
            <v>215</v>
          </cell>
          <cell r="N368">
            <v>570</v>
          </cell>
          <cell r="O368">
            <v>1.2566348944538022</v>
          </cell>
          <cell r="P368">
            <v>1.3</v>
          </cell>
          <cell r="R368">
            <v>3.1496062992125986</v>
          </cell>
          <cell r="S368">
            <v>3.1496062992125986</v>
          </cell>
          <cell r="T368">
            <v>3.1496062992125986</v>
          </cell>
          <cell r="U368">
            <v>3.1496062992125986</v>
          </cell>
          <cell r="V368" t="str">
            <v xml:space="preserve">brak pojemności na rys. technicznym </v>
          </cell>
          <cell r="W368">
            <v>0</v>
          </cell>
          <cell r="X368" t="str">
            <v>H80 D80</v>
          </cell>
        </row>
        <row r="369">
          <cell r="B369">
            <v>70213</v>
          </cell>
          <cell r="D369">
            <v>80</v>
          </cell>
          <cell r="E369">
            <v>80</v>
          </cell>
          <cell r="F369">
            <v>80</v>
          </cell>
          <cell r="G369">
            <v>80</v>
          </cell>
          <cell r="H369">
            <v>3.1</v>
          </cell>
          <cell r="I369">
            <v>3.1</v>
          </cell>
          <cell r="J369">
            <v>3.1</v>
          </cell>
          <cell r="K369">
            <v>3.1</v>
          </cell>
          <cell r="L369"/>
          <cell r="M369">
            <v>154</v>
          </cell>
          <cell r="N369">
            <v>750</v>
          </cell>
          <cell r="O369">
            <v>1.6534669663865817</v>
          </cell>
          <cell r="P369">
            <v>1.7</v>
          </cell>
          <cell r="Q369"/>
          <cell r="R369">
            <v>3.1496062992125986</v>
          </cell>
          <cell r="S369">
            <v>3.1496062992125986</v>
          </cell>
          <cell r="T369">
            <v>3.1496062992125986</v>
          </cell>
          <cell r="U369">
            <v>3.1496062992125986</v>
          </cell>
          <cell r="V369"/>
          <cell r="W369">
            <v>0</v>
          </cell>
          <cell r="X369" t="str">
            <v>H80 D80</v>
          </cell>
        </row>
        <row r="370">
          <cell r="B370">
            <v>70219</v>
          </cell>
          <cell r="D370">
            <v>35</v>
          </cell>
          <cell r="E370">
            <v>80</v>
          </cell>
          <cell r="F370">
            <v>80</v>
          </cell>
          <cell r="G370">
            <v>80</v>
          </cell>
          <cell r="H370">
            <v>1.4</v>
          </cell>
          <cell r="I370">
            <v>3.1</v>
          </cell>
          <cell r="J370">
            <v>3.1</v>
          </cell>
          <cell r="K370">
            <v>3.1</v>
          </cell>
          <cell r="L370"/>
          <cell r="M370">
            <v>100</v>
          </cell>
          <cell r="N370">
            <v>231</v>
          </cell>
          <cell r="O370">
            <v>0.50926782564706718</v>
          </cell>
          <cell r="P370">
            <v>0.5</v>
          </cell>
          <cell r="Q370"/>
          <cell r="R370">
            <v>1.3779527559055118</v>
          </cell>
          <cell r="S370">
            <v>3.1496062992125986</v>
          </cell>
          <cell r="T370">
            <v>3.1496062992125986</v>
          </cell>
          <cell r="U370">
            <v>3.1496062992125986</v>
          </cell>
          <cell r="V370"/>
          <cell r="W370">
            <v>0</v>
          </cell>
          <cell r="X370" t="str">
            <v>H35 D80</v>
          </cell>
        </row>
        <row r="371">
          <cell r="B371">
            <v>70220</v>
          </cell>
          <cell r="D371">
            <v>100</v>
          </cell>
          <cell r="E371">
            <v>100</v>
          </cell>
          <cell r="F371">
            <v>100</v>
          </cell>
          <cell r="G371">
            <v>100</v>
          </cell>
          <cell r="H371">
            <v>3.9</v>
          </cell>
          <cell r="I371">
            <v>3.9</v>
          </cell>
          <cell r="J371">
            <v>3.9</v>
          </cell>
          <cell r="K371">
            <v>3.9</v>
          </cell>
          <cell r="L371"/>
          <cell r="M371">
            <v>620</v>
          </cell>
          <cell r="N371">
            <v>650</v>
          </cell>
          <cell r="O371">
            <v>1.4330047042017042</v>
          </cell>
          <cell r="P371">
            <v>1.4</v>
          </cell>
          <cell r="Q371"/>
          <cell r="R371">
            <v>3.9370078740157481</v>
          </cell>
          <cell r="S371">
            <v>3.9370078740157481</v>
          </cell>
          <cell r="T371">
            <v>3.9370078740157481</v>
          </cell>
          <cell r="U371">
            <v>3.9370078740157481</v>
          </cell>
          <cell r="V371" t="str">
            <v xml:space="preserve">brak pojemności na rys. technicznym </v>
          </cell>
          <cell r="W371">
            <v>0</v>
          </cell>
          <cell r="X371" t="str">
            <v>H100 D100</v>
          </cell>
        </row>
        <row r="372">
          <cell r="B372">
            <v>70221</v>
          </cell>
          <cell r="D372">
            <v>100</v>
          </cell>
          <cell r="E372">
            <v>100</v>
          </cell>
          <cell r="F372">
            <v>100</v>
          </cell>
          <cell r="G372">
            <v>100</v>
          </cell>
          <cell r="H372">
            <v>3.9</v>
          </cell>
          <cell r="I372">
            <v>3.9</v>
          </cell>
          <cell r="J372">
            <v>3.9</v>
          </cell>
          <cell r="K372">
            <v>3.9</v>
          </cell>
          <cell r="L372"/>
          <cell r="M372">
            <v>548</v>
          </cell>
          <cell r="N372">
            <v>668</v>
          </cell>
          <cell r="O372">
            <v>1.4726879113949822</v>
          </cell>
          <cell r="P372">
            <v>1.5</v>
          </cell>
          <cell r="Q372"/>
          <cell r="R372">
            <v>3.9370078740157481</v>
          </cell>
          <cell r="S372">
            <v>3.9370078740157481</v>
          </cell>
          <cell r="T372">
            <v>3.9370078740157481</v>
          </cell>
          <cell r="U372">
            <v>3.9370078740157481</v>
          </cell>
          <cell r="V372"/>
          <cell r="W372">
            <v>0</v>
          </cell>
          <cell r="X372" t="str">
            <v>H100 D100</v>
          </cell>
        </row>
        <row r="373">
          <cell r="B373">
            <v>70222</v>
          </cell>
          <cell r="D373">
            <v>100</v>
          </cell>
          <cell r="E373">
            <v>80</v>
          </cell>
          <cell r="F373">
            <v>80</v>
          </cell>
          <cell r="G373">
            <v>80</v>
          </cell>
          <cell r="H373">
            <v>3.9</v>
          </cell>
          <cell r="I373">
            <v>3.1</v>
          </cell>
          <cell r="J373">
            <v>3.1</v>
          </cell>
          <cell r="K373">
            <v>3.1</v>
          </cell>
          <cell r="L373"/>
          <cell r="M373">
            <v>487</v>
          </cell>
          <cell r="N373">
            <v>1004</v>
          </cell>
          <cell r="O373">
            <v>2.213441112336171</v>
          </cell>
          <cell r="P373">
            <v>2.2000000000000002</v>
          </cell>
          <cell r="Q373"/>
          <cell r="R373">
            <v>3.9370078740157481</v>
          </cell>
          <cell r="S373">
            <v>3.1496062992125986</v>
          </cell>
          <cell r="T373">
            <v>3.1496062992125986</v>
          </cell>
          <cell r="U373">
            <v>3.1496062992125986</v>
          </cell>
          <cell r="V373"/>
          <cell r="W373">
            <v>0</v>
          </cell>
          <cell r="X373" t="str">
            <v>H100 D80</v>
          </cell>
        </row>
        <row r="374">
          <cell r="B374">
            <v>70225</v>
          </cell>
          <cell r="D374">
            <v>120</v>
          </cell>
          <cell r="E374">
            <v>104</v>
          </cell>
          <cell r="F374"/>
          <cell r="G374"/>
          <cell r="H374">
            <v>4.7</v>
          </cell>
          <cell r="I374">
            <v>4.0999999999999996</v>
          </cell>
          <cell r="J374">
            <v>0</v>
          </cell>
          <cell r="K374">
            <v>0</v>
          </cell>
          <cell r="L374"/>
          <cell r="M374">
            <v>820</v>
          </cell>
          <cell r="N374">
            <v>780</v>
          </cell>
          <cell r="O374">
            <v>1.7196056450420452</v>
          </cell>
          <cell r="P374">
            <v>1.7</v>
          </cell>
          <cell r="Q374"/>
          <cell r="R374">
            <v>4.7244094488188972</v>
          </cell>
          <cell r="S374">
            <v>4.0944881889763778</v>
          </cell>
          <cell r="T374">
            <v>0</v>
          </cell>
          <cell r="U374">
            <v>0</v>
          </cell>
          <cell r="V374"/>
          <cell r="W374">
            <v>0</v>
          </cell>
          <cell r="X374" t="str">
            <v>H120 D104</v>
          </cell>
        </row>
        <row r="375">
          <cell r="B375">
            <v>70229</v>
          </cell>
          <cell r="D375">
            <v>45</v>
          </cell>
          <cell r="E375">
            <v>100</v>
          </cell>
          <cell r="F375">
            <v>100</v>
          </cell>
          <cell r="G375">
            <v>100</v>
          </cell>
          <cell r="H375">
            <v>1.8</v>
          </cell>
          <cell r="I375">
            <v>3.9</v>
          </cell>
          <cell r="J375">
            <v>3.9</v>
          </cell>
          <cell r="K375">
            <v>3.9</v>
          </cell>
          <cell r="L375"/>
          <cell r="M375"/>
          <cell r="N375">
            <v>365</v>
          </cell>
          <cell r="O375">
            <v>0.80468725697480314</v>
          </cell>
          <cell r="P375">
            <v>0.8</v>
          </cell>
          <cell r="Q375"/>
          <cell r="R375">
            <v>1.7716535433070868</v>
          </cell>
          <cell r="S375">
            <v>3.9370078740157481</v>
          </cell>
          <cell r="T375">
            <v>3.9370078740157481</v>
          </cell>
          <cell r="U375">
            <v>3.9370078740157481</v>
          </cell>
          <cell r="V375"/>
          <cell r="W375">
            <v>0</v>
          </cell>
          <cell r="X375" t="str">
            <v>H45 D100</v>
          </cell>
        </row>
        <row r="376">
          <cell r="B376">
            <v>70230</v>
          </cell>
          <cell r="D376">
            <v>120</v>
          </cell>
          <cell r="E376">
            <v>120</v>
          </cell>
          <cell r="F376">
            <v>120</v>
          </cell>
          <cell r="G376">
            <v>120</v>
          </cell>
          <cell r="H376">
            <v>4.7</v>
          </cell>
          <cell r="I376">
            <v>4.7</v>
          </cell>
          <cell r="J376">
            <v>4.7</v>
          </cell>
          <cell r="K376">
            <v>4.7</v>
          </cell>
          <cell r="L376"/>
          <cell r="M376">
            <v>905</v>
          </cell>
          <cell r="N376">
            <v>1100</v>
          </cell>
          <cell r="O376">
            <v>2.4250848840336534</v>
          </cell>
          <cell r="P376">
            <v>2.4</v>
          </cell>
          <cell r="Q376"/>
          <cell r="R376">
            <v>4.7244094488188972</v>
          </cell>
          <cell r="S376">
            <v>4.7244094488188972</v>
          </cell>
          <cell r="T376">
            <v>4.7244094488188972</v>
          </cell>
          <cell r="U376">
            <v>4.7244094488188972</v>
          </cell>
          <cell r="V376" t="str">
            <v xml:space="preserve">brak pojemności na rys. technicznym </v>
          </cell>
          <cell r="W376">
            <v>0</v>
          </cell>
          <cell r="X376" t="str">
            <v>H120 D120</v>
          </cell>
        </row>
        <row r="377">
          <cell r="B377">
            <v>70234</v>
          </cell>
          <cell r="D377">
            <v>77</v>
          </cell>
          <cell r="E377">
            <v>152</v>
          </cell>
          <cell r="F377">
            <v>152</v>
          </cell>
          <cell r="G377">
            <v>80</v>
          </cell>
          <cell r="H377">
            <v>3</v>
          </cell>
          <cell r="I377">
            <v>6</v>
          </cell>
          <cell r="J377">
            <v>6</v>
          </cell>
          <cell r="K377">
            <v>3.1</v>
          </cell>
          <cell r="L377"/>
          <cell r="M377">
            <v>550</v>
          </cell>
          <cell r="N377">
            <v>609</v>
          </cell>
          <cell r="O377">
            <v>1.3426151767059045</v>
          </cell>
          <cell r="P377">
            <v>1.3</v>
          </cell>
          <cell r="Q377"/>
          <cell r="R377">
            <v>3.0314960629921264</v>
          </cell>
          <cell r="S377">
            <v>5.984251968503937</v>
          </cell>
          <cell r="T377">
            <v>5.984251968503937</v>
          </cell>
          <cell r="U377">
            <v>3.1496062992125986</v>
          </cell>
          <cell r="V377"/>
          <cell r="W377">
            <v>0</v>
          </cell>
          <cell r="X377" t="str">
            <v>H77 D152</v>
          </cell>
        </row>
        <row r="378">
          <cell r="B378">
            <v>70235</v>
          </cell>
          <cell r="D378">
            <v>100</v>
          </cell>
          <cell r="E378">
            <v>150</v>
          </cell>
          <cell r="F378">
            <v>150</v>
          </cell>
          <cell r="G378">
            <v>80</v>
          </cell>
          <cell r="H378">
            <v>3.9</v>
          </cell>
          <cell r="I378">
            <v>5.9</v>
          </cell>
          <cell r="J378">
            <v>5.9</v>
          </cell>
          <cell r="K378">
            <v>3.1</v>
          </cell>
          <cell r="L378"/>
          <cell r="M378">
            <v>770</v>
          </cell>
          <cell r="N378">
            <v>1074</v>
          </cell>
          <cell r="O378">
            <v>2.3677646958655849</v>
          </cell>
          <cell r="P378">
            <v>2.4</v>
          </cell>
          <cell r="Q378"/>
          <cell r="R378">
            <v>3.9370078740157481</v>
          </cell>
          <cell r="S378">
            <v>5.9055118110236222</v>
          </cell>
          <cell r="T378">
            <v>5.9055118110236222</v>
          </cell>
          <cell r="U378">
            <v>3.1496062992125986</v>
          </cell>
          <cell r="V378"/>
          <cell r="W378">
            <v>0</v>
          </cell>
          <cell r="X378" t="str">
            <v>H100 D150</v>
          </cell>
        </row>
        <row r="379">
          <cell r="B379">
            <v>70238</v>
          </cell>
          <cell r="D379">
            <v>125</v>
          </cell>
          <cell r="E379">
            <v>130</v>
          </cell>
          <cell r="F379">
            <v>130</v>
          </cell>
          <cell r="G379">
            <v>130</v>
          </cell>
          <cell r="H379">
            <v>4.9000000000000004</v>
          </cell>
          <cell r="I379">
            <v>5.0999999999999996</v>
          </cell>
          <cell r="J379">
            <v>5.0999999999999996</v>
          </cell>
          <cell r="K379">
            <v>5.0999999999999996</v>
          </cell>
          <cell r="L379"/>
          <cell r="M379">
            <v>1340</v>
          </cell>
          <cell r="N379">
            <v>1065</v>
          </cell>
          <cell r="O379">
            <v>2.347923092268946</v>
          </cell>
          <cell r="P379">
            <v>2.2999999999999998</v>
          </cell>
          <cell r="Q379"/>
          <cell r="R379">
            <v>4.9212598425196852</v>
          </cell>
          <cell r="S379">
            <v>5.1181102362204731</v>
          </cell>
          <cell r="T379">
            <v>5.1181102362204731</v>
          </cell>
          <cell r="U379">
            <v>5.1181102362204731</v>
          </cell>
          <cell r="V379" t="str">
            <v xml:space="preserve">brak pojemności na rys. technicznym </v>
          </cell>
          <cell r="W379">
            <v>0</v>
          </cell>
          <cell r="X379" t="str">
            <v>H125 D130</v>
          </cell>
        </row>
        <row r="380">
          <cell r="B380">
            <v>70239</v>
          </cell>
          <cell r="D380">
            <v>55</v>
          </cell>
          <cell r="E380">
            <v>120</v>
          </cell>
          <cell r="F380"/>
          <cell r="G380">
            <v>120</v>
          </cell>
          <cell r="H380">
            <v>2.2000000000000002</v>
          </cell>
          <cell r="I380">
            <v>4.7</v>
          </cell>
          <cell r="J380">
            <v>0</v>
          </cell>
          <cell r="K380">
            <v>4.7</v>
          </cell>
          <cell r="L380"/>
          <cell r="M380"/>
          <cell r="N380">
            <v>550</v>
          </cell>
          <cell r="O380">
            <v>1.2125424420168267</v>
          </cell>
          <cell r="P380">
            <v>1.2</v>
          </cell>
          <cell r="Q380"/>
          <cell r="R380">
            <v>2.1653543307086616</v>
          </cell>
          <cell r="S380">
            <v>4.7244094488188972</v>
          </cell>
          <cell r="T380">
            <v>0</v>
          </cell>
          <cell r="U380">
            <v>4.7244094488188972</v>
          </cell>
          <cell r="V380"/>
          <cell r="W380">
            <v>0</v>
          </cell>
          <cell r="X380" t="str">
            <v>H55 D120</v>
          </cell>
        </row>
        <row r="381">
          <cell r="B381">
            <v>70240</v>
          </cell>
          <cell r="D381">
            <v>140</v>
          </cell>
          <cell r="E381">
            <v>140</v>
          </cell>
          <cell r="F381">
            <v>140</v>
          </cell>
          <cell r="G381">
            <v>140</v>
          </cell>
          <cell r="H381">
            <v>5.5</v>
          </cell>
          <cell r="I381">
            <v>5.5</v>
          </cell>
          <cell r="J381">
            <v>5.5</v>
          </cell>
          <cell r="K381">
            <v>5.5</v>
          </cell>
          <cell r="L381"/>
          <cell r="M381">
            <v>1700</v>
          </cell>
          <cell r="N381">
            <v>1680</v>
          </cell>
          <cell r="O381">
            <v>3.7037660047059431</v>
          </cell>
          <cell r="P381">
            <v>3.7</v>
          </cell>
          <cell r="Q381"/>
          <cell r="R381">
            <v>5.5118110236220472</v>
          </cell>
          <cell r="S381">
            <v>5.5118110236220472</v>
          </cell>
          <cell r="T381">
            <v>5.5118110236220472</v>
          </cell>
          <cell r="U381">
            <v>5.5118110236220472</v>
          </cell>
          <cell r="V381" t="str">
            <v xml:space="preserve">brak pojemności na rys. technicznym </v>
          </cell>
          <cell r="W381">
            <v>0</v>
          </cell>
          <cell r="X381" t="str">
            <v>H140 D140</v>
          </cell>
        </row>
        <row r="382">
          <cell r="B382">
            <v>70242</v>
          </cell>
          <cell r="D382">
            <v>140</v>
          </cell>
          <cell r="E382">
            <v>140</v>
          </cell>
          <cell r="F382">
            <v>140</v>
          </cell>
          <cell r="G382">
            <v>140</v>
          </cell>
          <cell r="H382">
            <v>5.5</v>
          </cell>
          <cell r="I382">
            <v>5.5</v>
          </cell>
          <cell r="J382">
            <v>5.5</v>
          </cell>
          <cell r="K382">
            <v>5.5</v>
          </cell>
          <cell r="L382"/>
          <cell r="M382"/>
          <cell r="N382">
            <v>2000</v>
          </cell>
          <cell r="O382">
            <v>4.4092452436975513</v>
          </cell>
          <cell r="P382">
            <v>4.4000000000000004</v>
          </cell>
          <cell r="Q382"/>
          <cell r="R382">
            <v>5.5118110236220472</v>
          </cell>
          <cell r="S382">
            <v>5.5118110236220472</v>
          </cell>
          <cell r="T382">
            <v>5.5118110236220472</v>
          </cell>
          <cell r="U382">
            <v>5.5118110236220472</v>
          </cell>
          <cell r="V382"/>
          <cell r="W382">
            <v>0</v>
          </cell>
          <cell r="X382" t="str">
            <v>H140 D140</v>
          </cell>
        </row>
        <row r="383">
          <cell r="B383">
            <v>70245</v>
          </cell>
          <cell r="D383">
            <v>170</v>
          </cell>
          <cell r="E383">
            <v>140</v>
          </cell>
          <cell r="F383">
            <v>140</v>
          </cell>
          <cell r="G383">
            <v>140</v>
          </cell>
          <cell r="H383">
            <v>6.7</v>
          </cell>
          <cell r="I383">
            <v>5.5</v>
          </cell>
          <cell r="J383">
            <v>5.5</v>
          </cell>
          <cell r="K383">
            <v>5.5</v>
          </cell>
          <cell r="L383"/>
          <cell r="M383"/>
          <cell r="N383">
            <v>1948</v>
          </cell>
          <cell r="O383">
            <v>4.2946048673614152</v>
          </cell>
          <cell r="P383">
            <v>4.3</v>
          </cell>
          <cell r="Q383" t="str">
            <v>IKEA</v>
          </cell>
          <cell r="R383">
            <v>6.6929133858267713</v>
          </cell>
          <cell r="S383">
            <v>5.5118110236220472</v>
          </cell>
          <cell r="T383">
            <v>5.5118110236220472</v>
          </cell>
          <cell r="U383">
            <v>5.5118110236220472</v>
          </cell>
          <cell r="V383"/>
          <cell r="W383">
            <v>0</v>
          </cell>
          <cell r="X383" t="str">
            <v>H170 D140</v>
          </cell>
        </row>
        <row r="384">
          <cell r="B384">
            <v>70250</v>
          </cell>
          <cell r="D384">
            <v>60</v>
          </cell>
          <cell r="E384">
            <v>90</v>
          </cell>
          <cell r="F384"/>
          <cell r="G384"/>
          <cell r="H384">
            <v>2.4</v>
          </cell>
          <cell r="I384">
            <v>3.5</v>
          </cell>
          <cell r="J384">
            <v>0</v>
          </cell>
          <cell r="K384">
            <v>0</v>
          </cell>
          <cell r="L384"/>
          <cell r="M384">
            <v>123</v>
          </cell>
          <cell r="N384">
            <v>240</v>
          </cell>
          <cell r="O384">
            <v>0.52910942924370619</v>
          </cell>
          <cell r="P384">
            <v>0.5</v>
          </cell>
          <cell r="Q384"/>
          <cell r="R384">
            <v>2.3622047244094486</v>
          </cell>
          <cell r="S384">
            <v>3.5433070866141736</v>
          </cell>
          <cell r="T384">
            <v>0</v>
          </cell>
          <cell r="U384">
            <v>0</v>
          </cell>
          <cell r="V384"/>
          <cell r="W384">
            <v>0</v>
          </cell>
          <cell r="X384" t="str">
            <v>H60 D90</v>
          </cell>
        </row>
        <row r="385">
          <cell r="B385">
            <v>70251</v>
          </cell>
          <cell r="D385">
            <v>90</v>
          </cell>
          <cell r="E385">
            <v>120</v>
          </cell>
          <cell r="F385"/>
          <cell r="G385"/>
          <cell r="H385">
            <v>3.5</v>
          </cell>
          <cell r="I385">
            <v>4.7</v>
          </cell>
          <cell r="J385">
            <v>0</v>
          </cell>
          <cell r="K385">
            <v>0</v>
          </cell>
          <cell r="L385"/>
          <cell r="M385"/>
          <cell r="N385">
            <v>514</v>
          </cell>
          <cell r="O385">
            <v>1.1331760276302707</v>
          </cell>
          <cell r="P385">
            <v>1.1000000000000001</v>
          </cell>
          <cell r="Q385"/>
          <cell r="R385">
            <v>3.5433070866141736</v>
          </cell>
          <cell r="S385">
            <v>4.7244094488188972</v>
          </cell>
          <cell r="T385">
            <v>0</v>
          </cell>
          <cell r="U385">
            <v>0</v>
          </cell>
          <cell r="V385"/>
          <cell r="W385">
            <v>0</v>
          </cell>
          <cell r="X385" t="str">
            <v>H90 D120</v>
          </cell>
        </row>
        <row r="386">
          <cell r="B386">
            <v>70253</v>
          </cell>
          <cell r="D386">
            <v>170</v>
          </cell>
          <cell r="E386">
            <v>140</v>
          </cell>
          <cell r="F386"/>
          <cell r="G386"/>
          <cell r="H386">
            <v>6.7</v>
          </cell>
          <cell r="I386">
            <v>5.5</v>
          </cell>
          <cell r="J386">
            <v>0</v>
          </cell>
          <cell r="K386">
            <v>0</v>
          </cell>
          <cell r="L386"/>
          <cell r="M386">
            <v>1338</v>
          </cell>
          <cell r="N386">
            <v>910</v>
          </cell>
          <cell r="O386">
            <v>2.0062065858823859</v>
          </cell>
          <cell r="P386">
            <v>2</v>
          </cell>
          <cell r="R386">
            <v>6.6929133858267713</v>
          </cell>
          <cell r="S386">
            <v>5.5118110236220472</v>
          </cell>
          <cell r="T386">
            <v>0</v>
          </cell>
          <cell r="U386">
            <v>0</v>
          </cell>
          <cell r="V386"/>
          <cell r="W386">
            <v>0</v>
          </cell>
          <cell r="X386" t="str">
            <v>H170 D140</v>
          </cell>
        </row>
        <row r="387">
          <cell r="B387">
            <v>70254</v>
          </cell>
          <cell r="D387">
            <v>65</v>
          </cell>
          <cell r="E387">
            <v>90</v>
          </cell>
          <cell r="F387"/>
          <cell r="G387"/>
          <cell r="H387">
            <v>2.6</v>
          </cell>
          <cell r="I387">
            <v>3.5</v>
          </cell>
          <cell r="J387">
            <v>0</v>
          </cell>
          <cell r="K387">
            <v>0</v>
          </cell>
          <cell r="L387"/>
          <cell r="M387">
            <v>177</v>
          </cell>
          <cell r="N387">
            <v>208</v>
          </cell>
          <cell r="O387">
            <v>0.45856150534454537</v>
          </cell>
          <cell r="P387">
            <v>0.5</v>
          </cell>
          <cell r="Q387"/>
          <cell r="R387">
            <v>2.5590551181102366</v>
          </cell>
          <cell r="S387">
            <v>3.5433070866141736</v>
          </cell>
          <cell r="T387">
            <v>0</v>
          </cell>
          <cell r="U387">
            <v>0</v>
          </cell>
          <cell r="V387"/>
          <cell r="W387">
            <v>0</v>
          </cell>
          <cell r="X387" t="str">
            <v>H65 D90</v>
          </cell>
        </row>
        <row r="388">
          <cell r="B388">
            <v>70255</v>
          </cell>
          <cell r="C388"/>
          <cell r="D388">
            <v>65</v>
          </cell>
          <cell r="E388">
            <v>90</v>
          </cell>
          <cell r="F388"/>
          <cell r="G388"/>
          <cell r="H388">
            <v>2.6</v>
          </cell>
          <cell r="I388">
            <v>3.5</v>
          </cell>
          <cell r="J388">
            <v>0</v>
          </cell>
          <cell r="K388">
            <v>0</v>
          </cell>
          <cell r="L388"/>
          <cell r="M388"/>
          <cell r="N388"/>
          <cell r="O388">
            <v>0</v>
          </cell>
          <cell r="P388">
            <v>0</v>
          </cell>
          <cell r="Q388"/>
          <cell r="R388">
            <v>2.5590551181102366</v>
          </cell>
          <cell r="S388">
            <v>3.5433070866141736</v>
          </cell>
          <cell r="T388">
            <v>0</v>
          </cell>
          <cell r="U388">
            <v>0</v>
          </cell>
          <cell r="V388"/>
          <cell r="W388">
            <v>0</v>
          </cell>
          <cell r="X388" t="str">
            <v>H65 D90</v>
          </cell>
        </row>
        <row r="389">
          <cell r="B389">
            <v>70256</v>
          </cell>
          <cell r="D389">
            <v>70</v>
          </cell>
          <cell r="E389">
            <v>190</v>
          </cell>
          <cell r="F389"/>
          <cell r="G389"/>
          <cell r="H389">
            <v>2.8</v>
          </cell>
          <cell r="I389">
            <v>7.5</v>
          </cell>
          <cell r="J389">
            <v>0</v>
          </cell>
          <cell r="K389">
            <v>0</v>
          </cell>
          <cell r="L389"/>
          <cell r="M389">
            <v>655</v>
          </cell>
          <cell r="N389">
            <v>670</v>
          </cell>
          <cell r="O389">
            <v>1.4770971566386797</v>
          </cell>
          <cell r="P389">
            <v>1.5</v>
          </cell>
          <cell r="Q389"/>
          <cell r="R389">
            <v>2.7559055118110236</v>
          </cell>
          <cell r="S389">
            <v>7.4803149606299213</v>
          </cell>
          <cell r="T389">
            <v>0</v>
          </cell>
          <cell r="U389">
            <v>0</v>
          </cell>
          <cell r="V389"/>
          <cell r="W389">
            <v>0</v>
          </cell>
          <cell r="X389" t="str">
            <v>H70 D190</v>
          </cell>
        </row>
        <row r="390">
          <cell r="B390">
            <v>70259</v>
          </cell>
          <cell r="D390">
            <v>60</v>
          </cell>
          <cell r="E390"/>
          <cell r="F390"/>
          <cell r="G390"/>
          <cell r="H390">
            <v>2.4</v>
          </cell>
          <cell r="I390">
            <v>0</v>
          </cell>
          <cell r="J390">
            <v>0</v>
          </cell>
          <cell r="K390">
            <v>0</v>
          </cell>
          <cell r="L390"/>
          <cell r="M390">
            <v>129</v>
          </cell>
          <cell r="N390">
            <v>675</v>
          </cell>
          <cell r="O390">
            <v>1.4881202697479237</v>
          </cell>
          <cell r="P390">
            <v>1.5</v>
          </cell>
          <cell r="Q390"/>
          <cell r="R390">
            <v>2.3622047244094486</v>
          </cell>
          <cell r="S390">
            <v>0</v>
          </cell>
          <cell r="T390">
            <v>0</v>
          </cell>
          <cell r="U390">
            <v>0</v>
          </cell>
          <cell r="V390"/>
          <cell r="W390">
            <v>0</v>
          </cell>
          <cell r="X390" t="str">
            <v>H60 D</v>
          </cell>
        </row>
        <row r="391">
          <cell r="B391">
            <v>70260</v>
          </cell>
          <cell r="D391">
            <v>140</v>
          </cell>
          <cell r="E391">
            <v>116</v>
          </cell>
          <cell r="F391"/>
          <cell r="G391"/>
          <cell r="H391">
            <v>5.5</v>
          </cell>
          <cell r="I391">
            <v>4.5999999999999996</v>
          </cell>
          <cell r="J391">
            <v>0</v>
          </cell>
          <cell r="K391">
            <v>0</v>
          </cell>
          <cell r="L391"/>
          <cell r="M391">
            <v>696</v>
          </cell>
          <cell r="N391">
            <v>1033</v>
          </cell>
          <cell r="O391">
            <v>2.2773751683697854</v>
          </cell>
          <cell r="P391">
            <v>2.2999999999999998</v>
          </cell>
          <cell r="Q391"/>
          <cell r="R391">
            <v>5.5118110236220472</v>
          </cell>
          <cell r="S391">
            <v>4.5669291338582685</v>
          </cell>
          <cell r="T391">
            <v>0</v>
          </cell>
          <cell r="U391">
            <v>0</v>
          </cell>
          <cell r="V391"/>
          <cell r="W391">
            <v>0</v>
          </cell>
          <cell r="X391" t="str">
            <v>H140 D116</v>
          </cell>
        </row>
        <row r="392">
          <cell r="B392">
            <v>70261</v>
          </cell>
          <cell r="C392"/>
          <cell r="D392">
            <v>55</v>
          </cell>
          <cell r="E392">
            <v>125</v>
          </cell>
          <cell r="F392"/>
          <cell r="G392"/>
          <cell r="H392">
            <v>2.2000000000000002</v>
          </cell>
          <cell r="I392">
            <v>4.9000000000000004</v>
          </cell>
          <cell r="J392">
            <v>0</v>
          </cell>
          <cell r="K392">
            <v>0</v>
          </cell>
          <cell r="L392"/>
          <cell r="M392">
            <v>67</v>
          </cell>
          <cell r="N392">
            <v>610</v>
          </cell>
          <cell r="O392">
            <v>1.3448197993277531</v>
          </cell>
          <cell r="P392">
            <v>1.3</v>
          </cell>
          <cell r="Q392"/>
          <cell r="R392">
            <v>2.1653543307086616</v>
          </cell>
          <cell r="S392">
            <v>4.9212598425196852</v>
          </cell>
          <cell r="T392">
            <v>0</v>
          </cell>
          <cell r="U392">
            <v>0</v>
          </cell>
          <cell r="V392"/>
          <cell r="W392">
            <v>0</v>
          </cell>
          <cell r="X392" t="str">
            <v>H55 D125</v>
          </cell>
        </row>
        <row r="393">
          <cell r="B393">
            <v>70264</v>
          </cell>
          <cell r="D393">
            <v>70</v>
          </cell>
          <cell r="E393">
            <v>80</v>
          </cell>
          <cell r="F393"/>
          <cell r="G393"/>
          <cell r="H393">
            <v>2.8</v>
          </cell>
          <cell r="I393">
            <v>3.1</v>
          </cell>
          <cell r="J393">
            <v>0</v>
          </cell>
          <cell r="K393">
            <v>0</v>
          </cell>
          <cell r="L393"/>
          <cell r="M393"/>
          <cell r="N393">
            <v>306</v>
          </cell>
          <cell r="O393">
            <v>0.67461452228572538</v>
          </cell>
          <cell r="P393">
            <v>0.7</v>
          </cell>
          <cell r="Q393"/>
          <cell r="R393">
            <v>2.7559055118110236</v>
          </cell>
          <cell r="S393">
            <v>3.1496062992125986</v>
          </cell>
          <cell r="T393">
            <v>0</v>
          </cell>
          <cell r="U393">
            <v>0</v>
          </cell>
          <cell r="V393"/>
          <cell r="W393">
            <v>0</v>
          </cell>
          <cell r="X393" t="str">
            <v>H70 D80</v>
          </cell>
        </row>
        <row r="394">
          <cell r="B394">
            <v>70266</v>
          </cell>
          <cell r="D394">
            <v>78</v>
          </cell>
          <cell r="E394">
            <v>78</v>
          </cell>
          <cell r="F394"/>
          <cell r="G394"/>
          <cell r="H394">
            <v>3.1</v>
          </cell>
          <cell r="I394">
            <v>3.1</v>
          </cell>
          <cell r="J394">
            <v>0</v>
          </cell>
          <cell r="K394">
            <v>0</v>
          </cell>
          <cell r="L394"/>
          <cell r="M394">
            <v>185</v>
          </cell>
          <cell r="N394">
            <v>295</v>
          </cell>
          <cell r="O394">
            <v>0.65036367344538881</v>
          </cell>
          <cell r="P394">
            <v>0.7</v>
          </cell>
          <cell r="R394">
            <v>3.0708661417322833</v>
          </cell>
          <cell r="S394">
            <v>3.0708661417322833</v>
          </cell>
          <cell r="T394">
            <v>0</v>
          </cell>
          <cell r="U394">
            <v>0</v>
          </cell>
          <cell r="V394"/>
          <cell r="W394">
            <v>0</v>
          </cell>
          <cell r="X394" t="str">
            <v>H78 D78</v>
          </cell>
        </row>
        <row r="395">
          <cell r="B395">
            <v>70268</v>
          </cell>
          <cell r="D395">
            <v>84</v>
          </cell>
          <cell r="E395">
            <v>102</v>
          </cell>
          <cell r="F395"/>
          <cell r="G395"/>
          <cell r="H395">
            <v>3.3</v>
          </cell>
          <cell r="I395">
            <v>4</v>
          </cell>
          <cell r="J395">
            <v>0</v>
          </cell>
          <cell r="K395">
            <v>0</v>
          </cell>
          <cell r="L395"/>
          <cell r="N395">
            <v>1000</v>
          </cell>
          <cell r="O395">
            <v>2.2046226218487757</v>
          </cell>
          <cell r="P395">
            <v>2.2000000000000002</v>
          </cell>
          <cell r="R395">
            <v>3.3070866141732287</v>
          </cell>
          <cell r="S395">
            <v>4.015748031496063</v>
          </cell>
          <cell r="T395">
            <v>0</v>
          </cell>
          <cell r="U395">
            <v>0</v>
          </cell>
          <cell r="V395"/>
          <cell r="W395">
            <v>0</v>
          </cell>
          <cell r="X395" t="str">
            <v>H84 D102</v>
          </cell>
        </row>
        <row r="396">
          <cell r="B396">
            <v>70270</v>
          </cell>
          <cell r="C396"/>
          <cell r="D396">
            <v>150</v>
          </cell>
          <cell r="E396">
            <v>150</v>
          </cell>
          <cell r="F396">
            <v>150</v>
          </cell>
          <cell r="G396">
            <v>150</v>
          </cell>
          <cell r="H396">
            <v>5.9</v>
          </cell>
          <cell r="I396">
            <v>5.9</v>
          </cell>
          <cell r="J396">
            <v>5.9</v>
          </cell>
          <cell r="K396">
            <v>5.9</v>
          </cell>
          <cell r="L396"/>
          <cell r="M396">
            <v>975</v>
          </cell>
          <cell r="N396">
            <v>1220</v>
          </cell>
          <cell r="O396">
            <v>2.6896395986555062</v>
          </cell>
          <cell r="P396">
            <v>2.7</v>
          </cell>
          <cell r="Q396"/>
          <cell r="R396">
            <v>5.9055118110236222</v>
          </cell>
          <cell r="S396">
            <v>5.9055118110236222</v>
          </cell>
          <cell r="T396">
            <v>5.9055118110236222</v>
          </cell>
          <cell r="U396">
            <v>5.9055118110236222</v>
          </cell>
          <cell r="V396"/>
          <cell r="W396">
            <v>0</v>
          </cell>
          <cell r="X396" t="str">
            <v>H150 D150</v>
          </cell>
        </row>
        <row r="397">
          <cell r="B397">
            <v>70280</v>
          </cell>
          <cell r="D397">
            <v>170</v>
          </cell>
          <cell r="E397">
            <v>110</v>
          </cell>
          <cell r="F397">
            <v>110</v>
          </cell>
          <cell r="G397"/>
          <cell r="H397">
            <v>6.7</v>
          </cell>
          <cell r="I397">
            <v>4.3</v>
          </cell>
          <cell r="J397">
            <v>4.3</v>
          </cell>
          <cell r="K397">
            <v>0</v>
          </cell>
          <cell r="L397"/>
          <cell r="M397">
            <v>1000</v>
          </cell>
          <cell r="N397">
            <v>970</v>
          </cell>
          <cell r="O397">
            <v>2.1384839431933123</v>
          </cell>
          <cell r="P397">
            <v>2.1</v>
          </cell>
          <cell r="Q397"/>
          <cell r="R397">
            <v>6.6929133858267713</v>
          </cell>
          <cell r="S397">
            <v>4.3307086614173231</v>
          </cell>
          <cell r="T397">
            <v>4.3307086614173231</v>
          </cell>
          <cell r="U397">
            <v>0</v>
          </cell>
          <cell r="V397"/>
          <cell r="W397">
            <v>0</v>
          </cell>
          <cell r="X397" t="str">
            <v>H170 D110</v>
          </cell>
        </row>
        <row r="398">
          <cell r="B398">
            <v>70290</v>
          </cell>
          <cell r="C398"/>
          <cell r="D398"/>
          <cell r="E398"/>
          <cell r="F398"/>
          <cell r="G398"/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/>
          <cell r="M398"/>
          <cell r="N398"/>
          <cell r="O398">
            <v>0</v>
          </cell>
          <cell r="P398">
            <v>0</v>
          </cell>
          <cell r="Q398"/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/>
          <cell r="W398"/>
          <cell r="X398" t="str">
            <v>H D</v>
          </cell>
        </row>
        <row r="399">
          <cell r="B399">
            <v>70292</v>
          </cell>
          <cell r="D399">
            <v>27</v>
          </cell>
          <cell r="E399">
            <v>60</v>
          </cell>
          <cell r="F399">
            <v>60</v>
          </cell>
          <cell r="G399">
            <v>60</v>
          </cell>
          <cell r="H399">
            <v>1.1000000000000001</v>
          </cell>
          <cell r="I399">
            <v>2.4</v>
          </cell>
          <cell r="J399">
            <v>2.4</v>
          </cell>
          <cell r="K399">
            <v>2.4</v>
          </cell>
          <cell r="L399"/>
          <cell r="M399">
            <v>30</v>
          </cell>
          <cell r="N399">
            <v>120</v>
          </cell>
          <cell r="O399">
            <v>0.26455471462185309</v>
          </cell>
          <cell r="P399">
            <v>0.3</v>
          </cell>
          <cell r="Q399"/>
          <cell r="R399">
            <v>1.0629921259842521</v>
          </cell>
          <cell r="S399">
            <v>2.3622047244094486</v>
          </cell>
          <cell r="T399">
            <v>2.3622047244094486</v>
          </cell>
          <cell r="U399">
            <v>2.3622047244094486</v>
          </cell>
          <cell r="V399"/>
          <cell r="W399">
            <v>0</v>
          </cell>
          <cell r="X399" t="str">
            <v>H27 D60</v>
          </cell>
        </row>
        <row r="400">
          <cell r="B400">
            <v>70293</v>
          </cell>
          <cell r="D400">
            <v>35</v>
          </cell>
          <cell r="E400">
            <v>60</v>
          </cell>
          <cell r="F400">
            <v>60</v>
          </cell>
          <cell r="G400">
            <v>60</v>
          </cell>
          <cell r="H400">
            <v>1.4</v>
          </cell>
          <cell r="I400">
            <v>2.4</v>
          </cell>
          <cell r="J400">
            <v>2.4</v>
          </cell>
          <cell r="K400">
            <v>2.4</v>
          </cell>
          <cell r="L400"/>
          <cell r="M400">
            <v>41</v>
          </cell>
          <cell r="N400">
            <v>190</v>
          </cell>
          <cell r="O400">
            <v>0.41887829815126737</v>
          </cell>
          <cell r="P400">
            <v>0.4</v>
          </cell>
          <cell r="Q400"/>
          <cell r="R400">
            <v>1.3779527559055118</v>
          </cell>
          <cell r="S400">
            <v>2.3622047244094486</v>
          </cell>
          <cell r="T400">
            <v>2.3622047244094486</v>
          </cell>
          <cell r="U400">
            <v>2.3622047244094486</v>
          </cell>
          <cell r="V400" t="str">
            <v xml:space="preserve">brak pojemności na rys. technicznym </v>
          </cell>
          <cell r="W400">
            <v>0</v>
          </cell>
          <cell r="X400" t="str">
            <v>H35 D60</v>
          </cell>
        </row>
        <row r="401">
          <cell r="B401">
            <v>70294</v>
          </cell>
          <cell r="D401">
            <v>27</v>
          </cell>
          <cell r="E401">
            <v>60</v>
          </cell>
          <cell r="F401">
            <v>60</v>
          </cell>
          <cell r="G401">
            <v>60</v>
          </cell>
          <cell r="H401">
            <v>1.1000000000000001</v>
          </cell>
          <cell r="I401">
            <v>2.4</v>
          </cell>
          <cell r="J401">
            <v>2.4</v>
          </cell>
          <cell r="K401">
            <v>2.4</v>
          </cell>
          <cell r="L401"/>
          <cell r="M401">
            <v>21</v>
          </cell>
          <cell r="N401">
            <v>145</v>
          </cell>
          <cell r="O401">
            <v>0.31967028016807247</v>
          </cell>
          <cell r="P401">
            <v>0.3</v>
          </cell>
          <cell r="Q401"/>
          <cell r="R401">
            <v>1.0629921259842521</v>
          </cell>
          <cell r="S401">
            <v>2.3622047244094486</v>
          </cell>
          <cell r="T401">
            <v>2.3622047244094486</v>
          </cell>
          <cell r="U401">
            <v>2.3622047244094486</v>
          </cell>
          <cell r="V401" t="str">
            <v>brak pojemności na rys. technicznym</v>
          </cell>
          <cell r="W401">
            <v>0</v>
          </cell>
          <cell r="X401" t="str">
            <v>H27 D60</v>
          </cell>
        </row>
        <row r="402">
          <cell r="B402">
            <v>70295</v>
          </cell>
          <cell r="D402">
            <v>85</v>
          </cell>
          <cell r="E402">
            <v>90</v>
          </cell>
          <cell r="F402">
            <v>90</v>
          </cell>
          <cell r="G402">
            <v>90</v>
          </cell>
          <cell r="H402">
            <v>3.3</v>
          </cell>
          <cell r="I402">
            <v>3.5</v>
          </cell>
          <cell r="J402">
            <v>3.5</v>
          </cell>
          <cell r="K402">
            <v>3.5</v>
          </cell>
          <cell r="L402"/>
          <cell r="M402">
            <v>236</v>
          </cell>
          <cell r="N402">
            <v>374</v>
          </cell>
          <cell r="O402">
            <v>0.82452886057144215</v>
          </cell>
          <cell r="P402">
            <v>0.8</v>
          </cell>
          <cell r="Q402"/>
          <cell r="R402">
            <v>3.3464566929133857</v>
          </cell>
          <cell r="S402">
            <v>3.5433070866141736</v>
          </cell>
          <cell r="T402">
            <v>3.5433070866141736</v>
          </cell>
          <cell r="U402">
            <v>3.5433070866141736</v>
          </cell>
          <cell r="V402"/>
          <cell r="W402">
            <v>0</v>
          </cell>
          <cell r="X402" t="str">
            <v>H85 D90</v>
          </cell>
        </row>
        <row r="403">
          <cell r="B403">
            <v>70301</v>
          </cell>
          <cell r="D403">
            <v>108</v>
          </cell>
          <cell r="E403">
            <v>111</v>
          </cell>
          <cell r="F403"/>
          <cell r="G403"/>
          <cell r="H403">
            <v>4.3</v>
          </cell>
          <cell r="I403">
            <v>4.4000000000000004</v>
          </cell>
          <cell r="J403">
            <v>0</v>
          </cell>
          <cell r="K403">
            <v>0</v>
          </cell>
          <cell r="L403"/>
          <cell r="N403">
            <v>518</v>
          </cell>
          <cell r="O403">
            <v>1.1419945181176658</v>
          </cell>
          <cell r="P403">
            <v>1.1000000000000001</v>
          </cell>
          <cell r="R403">
            <v>4.2519685039370083</v>
          </cell>
          <cell r="S403">
            <v>4.3700787401574805</v>
          </cell>
          <cell r="T403">
            <v>0</v>
          </cell>
          <cell r="U403">
            <v>0</v>
          </cell>
          <cell r="V403"/>
          <cell r="W403">
            <v>0</v>
          </cell>
          <cell r="X403" t="str">
            <v>H108 D111</v>
          </cell>
        </row>
        <row r="404">
          <cell r="B404">
            <v>70305</v>
          </cell>
          <cell r="D404">
            <v>127</v>
          </cell>
          <cell r="E404">
            <v>129</v>
          </cell>
          <cell r="F404"/>
          <cell r="G404"/>
          <cell r="H404">
            <v>5</v>
          </cell>
          <cell r="I404">
            <v>5.0999999999999996</v>
          </cell>
          <cell r="J404">
            <v>0</v>
          </cell>
          <cell r="K404">
            <v>0</v>
          </cell>
          <cell r="L404"/>
          <cell r="N404">
            <v>670</v>
          </cell>
          <cell r="O404">
            <v>1.4770971566386797</v>
          </cell>
          <cell r="P404">
            <v>1.5</v>
          </cell>
          <cell r="R404">
            <v>5</v>
          </cell>
          <cell r="S404">
            <v>5.0787401574803157</v>
          </cell>
          <cell r="T404">
            <v>0</v>
          </cell>
          <cell r="U404">
            <v>0</v>
          </cell>
          <cell r="V404"/>
          <cell r="W404">
            <v>0</v>
          </cell>
          <cell r="X404" t="str">
            <v>H127 D129</v>
          </cell>
        </row>
        <row r="405">
          <cell r="B405">
            <v>70315</v>
          </cell>
          <cell r="D405">
            <v>165</v>
          </cell>
          <cell r="E405">
            <v>160</v>
          </cell>
          <cell r="F405"/>
          <cell r="G405"/>
          <cell r="H405">
            <v>6.5</v>
          </cell>
          <cell r="I405">
            <v>6.3</v>
          </cell>
          <cell r="J405">
            <v>0</v>
          </cell>
          <cell r="K405">
            <v>0</v>
          </cell>
          <cell r="L405"/>
          <cell r="M405"/>
          <cell r="N405">
            <v>1381</v>
          </cell>
          <cell r="O405">
            <v>3.0445838407731594</v>
          </cell>
          <cell r="P405">
            <v>3</v>
          </cell>
          <cell r="Q405" t="str">
            <v>GLASKOCH</v>
          </cell>
          <cell r="R405">
            <v>6.4960629921259843</v>
          </cell>
          <cell r="S405">
            <v>6.2992125984251972</v>
          </cell>
          <cell r="T405">
            <v>0</v>
          </cell>
          <cell r="U405">
            <v>0</v>
          </cell>
          <cell r="V405"/>
          <cell r="W405">
            <v>0</v>
          </cell>
          <cell r="X405" t="str">
            <v>H165 D160</v>
          </cell>
        </row>
        <row r="406">
          <cell r="B406">
            <v>70325</v>
          </cell>
          <cell r="D406"/>
          <cell r="E406"/>
          <cell r="F406"/>
          <cell r="G406"/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/>
          <cell r="M406"/>
          <cell r="N406"/>
          <cell r="O406">
            <v>0</v>
          </cell>
          <cell r="P406">
            <v>0</v>
          </cell>
          <cell r="Q406"/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/>
          <cell r="X406" t="str">
            <v>H D</v>
          </cell>
        </row>
        <row r="407">
          <cell r="B407">
            <v>70330</v>
          </cell>
          <cell r="D407">
            <v>160</v>
          </cell>
          <cell r="E407">
            <v>140</v>
          </cell>
          <cell r="F407">
            <v>140</v>
          </cell>
          <cell r="G407"/>
          <cell r="H407">
            <v>6.3</v>
          </cell>
          <cell r="I407">
            <v>5.5</v>
          </cell>
          <cell r="J407">
            <v>5.5</v>
          </cell>
          <cell r="K407">
            <v>0</v>
          </cell>
          <cell r="L407"/>
          <cell r="M407"/>
          <cell r="N407">
            <v>1430</v>
          </cell>
          <cell r="O407">
            <v>3.1526103492437492</v>
          </cell>
          <cell r="P407">
            <v>3.2</v>
          </cell>
          <cell r="Q407"/>
          <cell r="R407">
            <v>6.2992125984251972</v>
          </cell>
          <cell r="S407">
            <v>5.5118110236220472</v>
          </cell>
          <cell r="T407">
            <v>5.5118110236220472</v>
          </cell>
          <cell r="U407">
            <v>0</v>
          </cell>
          <cell r="V407"/>
          <cell r="W407">
            <v>0</v>
          </cell>
          <cell r="X407" t="str">
            <v>H160 D140</v>
          </cell>
        </row>
        <row r="408">
          <cell r="B408">
            <v>70352</v>
          </cell>
          <cell r="D408"/>
          <cell r="E408"/>
          <cell r="F408"/>
          <cell r="G408"/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/>
          <cell r="M408"/>
          <cell r="N408">
            <v>440</v>
          </cell>
          <cell r="O408">
            <v>0.97003395361346134</v>
          </cell>
          <cell r="P408">
            <v>1</v>
          </cell>
          <cell r="Q408"/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/>
          <cell r="W408">
            <v>0</v>
          </cell>
          <cell r="X408" t="str">
            <v>H D</v>
          </cell>
        </row>
        <row r="409">
          <cell r="B409">
            <v>70353</v>
          </cell>
          <cell r="D409">
            <v>64.5</v>
          </cell>
          <cell r="E409">
            <v>78</v>
          </cell>
          <cell r="F409"/>
          <cell r="G409"/>
          <cell r="H409">
            <v>2.5</v>
          </cell>
          <cell r="I409">
            <v>3.1</v>
          </cell>
          <cell r="J409">
            <v>0</v>
          </cell>
          <cell r="K409">
            <v>0</v>
          </cell>
          <cell r="L409"/>
          <cell r="M409">
            <v>57</v>
          </cell>
          <cell r="N409">
            <v>103</v>
          </cell>
          <cell r="O409">
            <v>0.2270761300504239</v>
          </cell>
          <cell r="P409">
            <v>0.2</v>
          </cell>
          <cell r="Q409"/>
          <cell r="R409">
            <v>2.5393700787401579</v>
          </cell>
          <cell r="S409">
            <v>3.0708661417322833</v>
          </cell>
          <cell r="T409">
            <v>0</v>
          </cell>
          <cell r="U409">
            <v>0</v>
          </cell>
          <cell r="V409"/>
          <cell r="W409">
            <v>0</v>
          </cell>
          <cell r="X409" t="str">
            <v>H64,5 D78</v>
          </cell>
        </row>
        <row r="410">
          <cell r="B410">
            <v>70361</v>
          </cell>
          <cell r="D410">
            <v>22</v>
          </cell>
          <cell r="E410">
            <v>120</v>
          </cell>
          <cell r="F410"/>
          <cell r="G410"/>
          <cell r="H410">
            <v>0.9</v>
          </cell>
          <cell r="I410">
            <v>4.7</v>
          </cell>
          <cell r="J410"/>
          <cell r="K410"/>
          <cell r="L410"/>
          <cell r="M410"/>
          <cell r="N410">
            <v>214</v>
          </cell>
          <cell r="O410">
            <v>0.47178924107563802</v>
          </cell>
          <cell r="P410">
            <v>0.5</v>
          </cell>
          <cell r="Q410" t="str">
            <v>GLASKOCH</v>
          </cell>
          <cell r="R410">
            <v>0.86614173228346458</v>
          </cell>
          <cell r="S410">
            <v>4.7244094488188972</v>
          </cell>
          <cell r="T410">
            <v>0</v>
          </cell>
          <cell r="U410">
            <v>0</v>
          </cell>
          <cell r="V410"/>
          <cell r="W410" t="str">
            <v>Glaskoch</v>
          </cell>
          <cell r="X410" t="str">
            <v>H22 D120</v>
          </cell>
        </row>
        <row r="411">
          <cell r="B411">
            <v>70362</v>
          </cell>
          <cell r="D411">
            <v>20</v>
          </cell>
          <cell r="E411">
            <v>180</v>
          </cell>
          <cell r="F411">
            <v>180</v>
          </cell>
          <cell r="G411">
            <v>180</v>
          </cell>
          <cell r="H411">
            <v>0.8</v>
          </cell>
          <cell r="I411">
            <v>7.1</v>
          </cell>
          <cell r="J411">
            <v>7.1</v>
          </cell>
          <cell r="K411">
            <v>7.1</v>
          </cell>
          <cell r="L411"/>
          <cell r="M411"/>
          <cell r="N411">
            <v>354</v>
          </cell>
          <cell r="O411">
            <v>0.78043640813446657</v>
          </cell>
          <cell r="P411">
            <v>0.8</v>
          </cell>
          <cell r="Q411"/>
          <cell r="R411">
            <v>0.78740157480314965</v>
          </cell>
          <cell r="S411">
            <v>7.0866141732283472</v>
          </cell>
          <cell r="T411">
            <v>7.0866141732283472</v>
          </cell>
          <cell r="U411">
            <v>7.0866141732283472</v>
          </cell>
          <cell r="V411"/>
          <cell r="W411">
            <v>0</v>
          </cell>
          <cell r="X411" t="str">
            <v>H20 D180</v>
          </cell>
        </row>
        <row r="412">
          <cell r="B412">
            <v>70371</v>
          </cell>
          <cell r="D412">
            <v>200</v>
          </cell>
          <cell r="E412">
            <v>122</v>
          </cell>
          <cell r="F412"/>
          <cell r="G412"/>
          <cell r="H412">
            <v>7.9</v>
          </cell>
          <cell r="I412">
            <v>4.8</v>
          </cell>
          <cell r="J412">
            <v>0</v>
          </cell>
          <cell r="K412">
            <v>0</v>
          </cell>
          <cell r="L412"/>
          <cell r="M412"/>
          <cell r="N412">
            <v>970</v>
          </cell>
          <cell r="O412">
            <v>2.1384839431933123</v>
          </cell>
          <cell r="P412">
            <v>2.1</v>
          </cell>
          <cell r="Q412" t="str">
            <v>GLASKOCH</v>
          </cell>
          <cell r="R412">
            <v>7.8740157480314963</v>
          </cell>
          <cell r="S412">
            <v>4.8031496062992129</v>
          </cell>
          <cell r="T412">
            <v>0</v>
          </cell>
          <cell r="U412">
            <v>0</v>
          </cell>
          <cell r="V412"/>
          <cell r="W412">
            <v>0</v>
          </cell>
          <cell r="X412" t="str">
            <v>H200 D122</v>
          </cell>
        </row>
        <row r="413">
          <cell r="B413">
            <v>70372</v>
          </cell>
          <cell r="D413">
            <v>150</v>
          </cell>
          <cell r="E413">
            <v>110</v>
          </cell>
          <cell r="F413"/>
          <cell r="G413"/>
          <cell r="H413">
            <v>5.9</v>
          </cell>
          <cell r="I413">
            <v>4.3</v>
          </cell>
          <cell r="J413">
            <v>0</v>
          </cell>
          <cell r="K413">
            <v>0</v>
          </cell>
          <cell r="L413"/>
          <cell r="M413">
            <v>754</v>
          </cell>
          <cell r="N413">
            <v>746</v>
          </cell>
          <cell r="O413">
            <v>1.6446484758991866</v>
          </cell>
          <cell r="P413">
            <v>1.6</v>
          </cell>
          <cell r="Q413" t="str">
            <v>GLASKOCH</v>
          </cell>
          <cell r="R413">
            <v>5.9055118110236222</v>
          </cell>
          <cell r="S413">
            <v>4.3307086614173231</v>
          </cell>
          <cell r="T413">
            <v>0</v>
          </cell>
          <cell r="U413">
            <v>0</v>
          </cell>
          <cell r="V413"/>
          <cell r="W413">
            <v>0</v>
          </cell>
          <cell r="X413" t="str">
            <v>H150 D110</v>
          </cell>
        </row>
        <row r="414">
          <cell r="B414">
            <v>70381</v>
          </cell>
          <cell r="D414">
            <v>40</v>
          </cell>
          <cell r="E414">
            <v>63</v>
          </cell>
          <cell r="F414"/>
          <cell r="G414"/>
          <cell r="H414">
            <v>1.6</v>
          </cell>
          <cell r="I414">
            <v>2.5</v>
          </cell>
          <cell r="J414">
            <v>0</v>
          </cell>
          <cell r="K414">
            <v>0</v>
          </cell>
          <cell r="L414"/>
          <cell r="M414">
            <v>43</v>
          </cell>
          <cell r="N414">
            <v>142</v>
          </cell>
          <cell r="O414">
            <v>0.31305641230252618</v>
          </cell>
          <cell r="P414">
            <v>0.3</v>
          </cell>
          <cell r="Q414" t="str">
            <v>GLASKOCH</v>
          </cell>
          <cell r="R414">
            <v>1.5748031496062993</v>
          </cell>
          <cell r="S414">
            <v>2.4803149606299213</v>
          </cell>
          <cell r="T414">
            <v>0</v>
          </cell>
          <cell r="U414">
            <v>0</v>
          </cell>
          <cell r="V414"/>
          <cell r="W414">
            <v>0</v>
          </cell>
          <cell r="X414" t="str">
            <v>H40 D63</v>
          </cell>
        </row>
        <row r="415">
          <cell r="B415">
            <v>70382</v>
          </cell>
          <cell r="D415">
            <v>40</v>
          </cell>
          <cell r="E415">
            <v>63</v>
          </cell>
          <cell r="F415"/>
          <cell r="G415"/>
          <cell r="H415">
            <v>1.6</v>
          </cell>
          <cell r="I415">
            <v>2.5</v>
          </cell>
          <cell r="J415">
            <v>0</v>
          </cell>
          <cell r="K415">
            <v>0</v>
          </cell>
          <cell r="L415"/>
          <cell r="M415">
            <v>43</v>
          </cell>
          <cell r="N415">
            <v>152</v>
          </cell>
          <cell r="O415">
            <v>0.33510263852101391</v>
          </cell>
          <cell r="P415">
            <v>0.3</v>
          </cell>
          <cell r="Q415" t="str">
            <v>GLASKOCH</v>
          </cell>
          <cell r="R415">
            <v>1.5748031496062993</v>
          </cell>
          <cell r="S415">
            <v>2.4803149606299213</v>
          </cell>
          <cell r="T415">
            <v>0</v>
          </cell>
          <cell r="U415">
            <v>0</v>
          </cell>
          <cell r="V415"/>
          <cell r="W415">
            <v>0</v>
          </cell>
          <cell r="X415" t="str">
            <v>H40 D63</v>
          </cell>
        </row>
        <row r="416">
          <cell r="B416">
            <v>70383</v>
          </cell>
          <cell r="D416">
            <v>40</v>
          </cell>
          <cell r="E416">
            <v>63</v>
          </cell>
          <cell r="F416"/>
          <cell r="G416"/>
          <cell r="H416">
            <v>1.6</v>
          </cell>
          <cell r="I416">
            <v>2.5</v>
          </cell>
          <cell r="J416">
            <v>0</v>
          </cell>
          <cell r="K416">
            <v>0</v>
          </cell>
          <cell r="L416"/>
          <cell r="M416"/>
          <cell r="N416">
            <v>150</v>
          </cell>
          <cell r="O416">
            <v>0.33069339327731634</v>
          </cell>
          <cell r="P416">
            <v>0.3</v>
          </cell>
          <cell r="Q416" t="str">
            <v>GLASKOCH</v>
          </cell>
          <cell r="R416">
            <v>1.5748031496062993</v>
          </cell>
          <cell r="S416">
            <v>2.4803149606299213</v>
          </cell>
          <cell r="T416">
            <v>0</v>
          </cell>
          <cell r="U416">
            <v>0</v>
          </cell>
          <cell r="V416"/>
          <cell r="W416">
            <v>0</v>
          </cell>
          <cell r="X416" t="str">
            <v>H40 D63</v>
          </cell>
        </row>
        <row r="417">
          <cell r="B417">
            <v>70391</v>
          </cell>
          <cell r="C417"/>
          <cell r="D417">
            <v>80</v>
          </cell>
          <cell r="E417">
            <v>93</v>
          </cell>
          <cell r="F417"/>
          <cell r="G417"/>
          <cell r="H417">
            <v>3.1</v>
          </cell>
          <cell r="I417">
            <v>3.7</v>
          </cell>
          <cell r="J417">
            <v>0</v>
          </cell>
          <cell r="K417">
            <v>0</v>
          </cell>
          <cell r="L417"/>
          <cell r="M417"/>
          <cell r="N417">
            <v>430</v>
          </cell>
          <cell r="O417">
            <v>0.94798772739497361</v>
          </cell>
          <cell r="P417">
            <v>0.9</v>
          </cell>
          <cell r="Q417" t="str">
            <v>GLASKOCH</v>
          </cell>
          <cell r="R417">
            <v>3.1496062992125986</v>
          </cell>
          <cell r="S417">
            <v>3.6614173228346458</v>
          </cell>
          <cell r="T417">
            <v>0</v>
          </cell>
          <cell r="U417">
            <v>0</v>
          </cell>
          <cell r="V417"/>
          <cell r="W417">
            <v>0</v>
          </cell>
          <cell r="X417" t="str">
            <v>H80 D93</v>
          </cell>
        </row>
        <row r="418">
          <cell r="B418">
            <v>70392</v>
          </cell>
          <cell r="D418">
            <v>80</v>
          </cell>
          <cell r="E418">
            <v>93</v>
          </cell>
          <cell r="F418"/>
          <cell r="G418"/>
          <cell r="H418">
            <v>3.1</v>
          </cell>
          <cell r="I418">
            <v>3.7</v>
          </cell>
          <cell r="J418">
            <v>0</v>
          </cell>
          <cell r="K418">
            <v>0</v>
          </cell>
          <cell r="L418"/>
          <cell r="M418"/>
          <cell r="N418">
            <v>490</v>
          </cell>
          <cell r="O418">
            <v>1.0802650847059001</v>
          </cell>
          <cell r="P418">
            <v>1.1000000000000001</v>
          </cell>
          <cell r="Q418" t="str">
            <v>GLASKOCH</v>
          </cell>
          <cell r="R418">
            <v>3.1496062992125986</v>
          </cell>
          <cell r="S418">
            <v>3.6614173228346458</v>
          </cell>
          <cell r="T418">
            <v>0</v>
          </cell>
          <cell r="U418">
            <v>0</v>
          </cell>
          <cell r="V418"/>
          <cell r="W418">
            <v>0</v>
          </cell>
          <cell r="X418" t="str">
            <v>H80 D93</v>
          </cell>
        </row>
        <row r="419">
          <cell r="B419">
            <v>70393</v>
          </cell>
          <cell r="D419">
            <v>80</v>
          </cell>
          <cell r="E419">
            <v>93</v>
          </cell>
          <cell r="F419"/>
          <cell r="G419"/>
          <cell r="H419">
            <v>3.1</v>
          </cell>
          <cell r="I419">
            <v>3.7</v>
          </cell>
          <cell r="J419">
            <v>0</v>
          </cell>
          <cell r="K419">
            <v>0</v>
          </cell>
          <cell r="L419"/>
          <cell r="M419">
            <v>216</v>
          </cell>
          <cell r="N419">
            <v>425</v>
          </cell>
          <cell r="O419">
            <v>0.93696461428572964</v>
          </cell>
          <cell r="P419">
            <v>0.9</v>
          </cell>
          <cell r="Q419" t="str">
            <v>GLASKOCH</v>
          </cell>
          <cell r="R419">
            <v>3.1496062992125986</v>
          </cell>
          <cell r="S419">
            <v>3.6614173228346458</v>
          </cell>
          <cell r="T419">
            <v>0</v>
          </cell>
          <cell r="U419">
            <v>0</v>
          </cell>
          <cell r="V419"/>
          <cell r="W419">
            <v>0</v>
          </cell>
          <cell r="X419" t="str">
            <v>H80 D93</v>
          </cell>
        </row>
        <row r="420">
          <cell r="B420">
            <v>70400</v>
          </cell>
          <cell r="D420">
            <v>80</v>
          </cell>
          <cell r="E420">
            <v>76</v>
          </cell>
          <cell r="F420"/>
          <cell r="G420"/>
          <cell r="H420">
            <v>3.1</v>
          </cell>
          <cell r="I420">
            <v>3</v>
          </cell>
          <cell r="J420">
            <v>0</v>
          </cell>
          <cell r="K420">
            <v>0</v>
          </cell>
          <cell r="L420"/>
          <cell r="M420">
            <v>180</v>
          </cell>
          <cell r="N420">
            <v>210</v>
          </cell>
          <cell r="O420">
            <v>0.46297075058824289</v>
          </cell>
          <cell r="P420">
            <v>0.5</v>
          </cell>
          <cell r="Q420"/>
          <cell r="R420">
            <v>3.1496062992125986</v>
          </cell>
          <cell r="S420">
            <v>2.9921259842519685</v>
          </cell>
          <cell r="T420">
            <v>0</v>
          </cell>
          <cell r="U420">
            <v>0</v>
          </cell>
          <cell r="V420"/>
          <cell r="W420">
            <v>0</v>
          </cell>
          <cell r="X420" t="str">
            <v>H80 D76</v>
          </cell>
        </row>
        <row r="421">
          <cell r="B421">
            <v>70401</v>
          </cell>
          <cell r="D421"/>
          <cell r="E421"/>
          <cell r="F421"/>
          <cell r="G421"/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/>
          <cell r="M421"/>
          <cell r="N421"/>
          <cell r="O421">
            <v>0</v>
          </cell>
          <cell r="P421">
            <v>0</v>
          </cell>
          <cell r="Q421"/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/>
          <cell r="X421" t="str">
            <v>H D</v>
          </cell>
        </row>
        <row r="422">
          <cell r="B422">
            <v>70402</v>
          </cell>
          <cell r="D422">
            <v>95</v>
          </cell>
          <cell r="E422">
            <v>87</v>
          </cell>
          <cell r="F422"/>
          <cell r="G422"/>
          <cell r="H422">
            <v>3.7</v>
          </cell>
          <cell r="I422">
            <v>3.4</v>
          </cell>
          <cell r="J422">
            <v>0</v>
          </cell>
          <cell r="K422">
            <v>0</v>
          </cell>
          <cell r="L422">
            <v>230</v>
          </cell>
          <cell r="M422">
            <v>280</v>
          </cell>
          <cell r="N422">
            <v>266</v>
          </cell>
          <cell r="O422">
            <v>0.58642961741177435</v>
          </cell>
          <cell r="P422">
            <v>0.6</v>
          </cell>
          <cell r="Q422"/>
          <cell r="R422">
            <v>3.7401574803149606</v>
          </cell>
          <cell r="S422">
            <v>3.4251968503937009</v>
          </cell>
          <cell r="T422">
            <v>0</v>
          </cell>
          <cell r="U422">
            <v>0</v>
          </cell>
          <cell r="V422"/>
          <cell r="W422">
            <v>0</v>
          </cell>
          <cell r="X422" t="str">
            <v>H95 D87</v>
          </cell>
        </row>
        <row r="423">
          <cell r="B423">
            <v>70404</v>
          </cell>
          <cell r="D423">
            <v>54</v>
          </cell>
          <cell r="E423">
            <v>52</v>
          </cell>
          <cell r="F423"/>
          <cell r="G423"/>
          <cell r="H423">
            <v>2.1</v>
          </cell>
          <cell r="I423">
            <v>2</v>
          </cell>
          <cell r="J423">
            <v>0</v>
          </cell>
          <cell r="K423">
            <v>0</v>
          </cell>
          <cell r="L423">
            <v>47</v>
          </cell>
          <cell r="M423">
            <v>55</v>
          </cell>
          <cell r="N423">
            <v>67</v>
          </cell>
          <cell r="O423">
            <v>0.14770971566386798</v>
          </cell>
          <cell r="P423">
            <v>0.1</v>
          </cell>
          <cell r="Q423"/>
          <cell r="R423">
            <v>2.1259842519685042</v>
          </cell>
          <cell r="S423">
            <v>2.0472440944881889</v>
          </cell>
          <cell r="T423">
            <v>0</v>
          </cell>
          <cell r="U423">
            <v>0</v>
          </cell>
          <cell r="V423"/>
          <cell r="W423">
            <v>0</v>
          </cell>
          <cell r="X423" t="str">
            <v>H54 D52</v>
          </cell>
        </row>
        <row r="424">
          <cell r="B424">
            <v>70406</v>
          </cell>
          <cell r="D424">
            <v>134</v>
          </cell>
          <cell r="E424">
            <v>78</v>
          </cell>
          <cell r="F424"/>
          <cell r="G424"/>
          <cell r="H424">
            <v>5.3</v>
          </cell>
          <cell r="I424">
            <v>3.1</v>
          </cell>
          <cell r="J424"/>
          <cell r="K424"/>
          <cell r="L424">
            <v>300</v>
          </cell>
          <cell r="M424">
            <v>340</v>
          </cell>
          <cell r="N424">
            <v>320</v>
          </cell>
          <cell r="O424">
            <v>0.70547923899160825</v>
          </cell>
          <cell r="P424">
            <v>0.7</v>
          </cell>
          <cell r="Q424" t="str">
            <v>GLASKOCH</v>
          </cell>
          <cell r="R424">
            <v>5.2755905511811028</v>
          </cell>
          <cell r="S424">
            <v>3.0708661417322833</v>
          </cell>
          <cell r="T424"/>
          <cell r="U424"/>
          <cell r="V424"/>
          <cell r="W424" t="str">
            <v>Glaskoch</v>
          </cell>
          <cell r="X424" t="str">
            <v>H134 D78</v>
          </cell>
        </row>
        <row r="425">
          <cell r="B425">
            <v>70407</v>
          </cell>
          <cell r="D425">
            <v>155</v>
          </cell>
          <cell r="E425">
            <v>92</v>
          </cell>
          <cell r="F425"/>
          <cell r="G425"/>
          <cell r="H425">
            <v>6.1</v>
          </cell>
          <cell r="I425">
            <v>3.6</v>
          </cell>
          <cell r="J425"/>
          <cell r="K425"/>
          <cell r="L425">
            <v>500</v>
          </cell>
          <cell r="M425">
            <v>537</v>
          </cell>
          <cell r="N425">
            <v>512</v>
          </cell>
          <cell r="O425">
            <v>1.1287667823865732</v>
          </cell>
          <cell r="P425">
            <v>1.1000000000000001</v>
          </cell>
          <cell r="Q425" t="str">
            <v>GLASKOCH</v>
          </cell>
          <cell r="R425">
            <v>6.1023622047244102</v>
          </cell>
          <cell r="S425">
            <v>3.6220472440944884</v>
          </cell>
          <cell r="T425"/>
          <cell r="U425"/>
          <cell r="V425"/>
          <cell r="W425" t="str">
            <v>Glaskoch</v>
          </cell>
          <cell r="X425" t="str">
            <v>H155 D92</v>
          </cell>
        </row>
        <row r="426">
          <cell r="B426">
            <v>70409</v>
          </cell>
          <cell r="D426">
            <v>180</v>
          </cell>
          <cell r="E426">
            <v>100</v>
          </cell>
          <cell r="F426"/>
          <cell r="G426"/>
          <cell r="H426">
            <v>7.1</v>
          </cell>
          <cell r="I426">
            <v>3.9</v>
          </cell>
          <cell r="J426">
            <v>0</v>
          </cell>
          <cell r="K426">
            <v>0</v>
          </cell>
          <cell r="L426">
            <v>634</v>
          </cell>
          <cell r="M426">
            <v>700</v>
          </cell>
          <cell r="N426">
            <v>695</v>
          </cell>
          <cell r="O426">
            <v>1.5322127221848991</v>
          </cell>
          <cell r="P426">
            <v>1.5</v>
          </cell>
          <cell r="Q426"/>
          <cell r="R426">
            <v>7.0866141732283472</v>
          </cell>
          <cell r="S426">
            <v>3.9370078740157481</v>
          </cell>
          <cell r="T426">
            <v>0</v>
          </cell>
          <cell r="U426">
            <v>0</v>
          </cell>
          <cell r="V426"/>
          <cell r="W426">
            <v>0</v>
          </cell>
          <cell r="X426" t="str">
            <v>H180 D100</v>
          </cell>
        </row>
        <row r="427">
          <cell r="B427">
            <v>70410</v>
          </cell>
          <cell r="D427">
            <v>140</v>
          </cell>
          <cell r="E427">
            <v>80</v>
          </cell>
          <cell r="F427"/>
          <cell r="G427"/>
          <cell r="H427">
            <v>5.5</v>
          </cell>
          <cell r="I427">
            <v>3.1</v>
          </cell>
          <cell r="J427">
            <v>0</v>
          </cell>
          <cell r="K427">
            <v>0</v>
          </cell>
          <cell r="L427"/>
          <cell r="M427">
            <v>330</v>
          </cell>
          <cell r="N427">
            <v>390</v>
          </cell>
          <cell r="O427">
            <v>0.85980282252102258</v>
          </cell>
          <cell r="P427">
            <v>0.9</v>
          </cell>
          <cell r="Q427"/>
          <cell r="R427">
            <v>5.5118110236220472</v>
          </cell>
          <cell r="S427">
            <v>3.1496062992125986</v>
          </cell>
          <cell r="T427">
            <v>0</v>
          </cell>
          <cell r="U427">
            <v>0</v>
          </cell>
          <cell r="V427"/>
          <cell r="W427">
            <v>0</v>
          </cell>
          <cell r="X427" t="str">
            <v>H140 D80</v>
          </cell>
        </row>
        <row r="428">
          <cell r="B428">
            <v>70411</v>
          </cell>
          <cell r="D428">
            <v>155</v>
          </cell>
          <cell r="E428">
            <v>92</v>
          </cell>
          <cell r="F428"/>
          <cell r="G428"/>
          <cell r="H428">
            <v>6.1</v>
          </cell>
          <cell r="I428">
            <v>3.6</v>
          </cell>
          <cell r="J428">
            <v>0</v>
          </cell>
          <cell r="K428">
            <v>0</v>
          </cell>
          <cell r="L428"/>
          <cell r="M428">
            <v>550</v>
          </cell>
          <cell r="N428">
            <v>473</v>
          </cell>
          <cell r="O428">
            <v>1.0427865001344709</v>
          </cell>
          <cell r="P428">
            <v>1</v>
          </cell>
          <cell r="Q428" t="str">
            <v>GLASKOCH</v>
          </cell>
          <cell r="R428">
            <v>6.1023622047244102</v>
          </cell>
          <cell r="S428">
            <v>3.6220472440944884</v>
          </cell>
          <cell r="T428">
            <v>0</v>
          </cell>
          <cell r="U428">
            <v>0</v>
          </cell>
          <cell r="V428"/>
          <cell r="W428" t="str">
            <v>Glaskoch</v>
          </cell>
          <cell r="X428" t="str">
            <v>H155 D92</v>
          </cell>
        </row>
        <row r="429">
          <cell r="B429">
            <v>70412</v>
          </cell>
          <cell r="D429">
            <v>128</v>
          </cell>
          <cell r="E429">
            <v>92</v>
          </cell>
          <cell r="F429"/>
          <cell r="G429"/>
          <cell r="H429">
            <v>5</v>
          </cell>
          <cell r="I429">
            <v>3.6</v>
          </cell>
          <cell r="J429">
            <v>0</v>
          </cell>
          <cell r="K429">
            <v>0</v>
          </cell>
          <cell r="L429">
            <v>370</v>
          </cell>
          <cell r="M429">
            <v>425</v>
          </cell>
          <cell r="N429">
            <v>375</v>
          </cell>
          <cell r="O429">
            <v>0.82673348319329087</v>
          </cell>
          <cell r="P429">
            <v>0.8</v>
          </cell>
          <cell r="Q429"/>
          <cell r="R429">
            <v>5.0393700787401574</v>
          </cell>
          <cell r="S429">
            <v>3.6220472440944884</v>
          </cell>
          <cell r="T429">
            <v>0</v>
          </cell>
          <cell r="U429">
            <v>0</v>
          </cell>
          <cell r="V429"/>
          <cell r="W429">
            <v>0</v>
          </cell>
          <cell r="X429" t="str">
            <v>H128 D92</v>
          </cell>
        </row>
        <row r="430">
          <cell r="B430">
            <v>70413</v>
          </cell>
          <cell r="D430">
            <v>160</v>
          </cell>
          <cell r="E430">
            <v>85</v>
          </cell>
          <cell r="F430"/>
          <cell r="G430"/>
          <cell r="H430">
            <v>6.3</v>
          </cell>
          <cell r="I430">
            <v>3.3</v>
          </cell>
          <cell r="J430">
            <v>0</v>
          </cell>
          <cell r="K430">
            <v>0</v>
          </cell>
          <cell r="L430"/>
          <cell r="M430">
            <v>500</v>
          </cell>
          <cell r="N430">
            <v>523</v>
          </cell>
          <cell r="O430">
            <v>1.1530176312269098</v>
          </cell>
          <cell r="P430">
            <v>1.2</v>
          </cell>
          <cell r="Q430"/>
          <cell r="R430">
            <v>6.2992125984251972</v>
          </cell>
          <cell r="S430">
            <v>3.3464566929133857</v>
          </cell>
          <cell r="T430">
            <v>0</v>
          </cell>
          <cell r="U430">
            <v>0</v>
          </cell>
          <cell r="V430"/>
          <cell r="W430">
            <v>0</v>
          </cell>
          <cell r="X430" t="str">
            <v>H160 D85</v>
          </cell>
        </row>
        <row r="431">
          <cell r="B431">
            <v>70414</v>
          </cell>
          <cell r="D431">
            <v>148</v>
          </cell>
          <cell r="E431">
            <v>78</v>
          </cell>
          <cell r="F431"/>
          <cell r="G431"/>
          <cell r="H431">
            <v>5.8</v>
          </cell>
          <cell r="I431">
            <v>3.1</v>
          </cell>
          <cell r="J431">
            <v>0</v>
          </cell>
          <cell r="K431">
            <v>0</v>
          </cell>
          <cell r="L431">
            <v>341</v>
          </cell>
          <cell r="M431">
            <v>380</v>
          </cell>
          <cell r="N431">
            <v>384</v>
          </cell>
          <cell r="O431">
            <v>0.84657508678992988</v>
          </cell>
          <cell r="P431">
            <v>0.8</v>
          </cell>
          <cell r="Q431"/>
          <cell r="R431">
            <v>5.8267716535433074</v>
          </cell>
          <cell r="S431">
            <v>3.0708661417322833</v>
          </cell>
          <cell r="T431">
            <v>0</v>
          </cell>
          <cell r="U431">
            <v>0</v>
          </cell>
          <cell r="V431"/>
          <cell r="W431">
            <v>0</v>
          </cell>
          <cell r="X431" t="str">
            <v>H148 D78</v>
          </cell>
        </row>
        <row r="432">
          <cell r="B432">
            <v>70415</v>
          </cell>
          <cell r="C432"/>
          <cell r="D432">
            <v>148</v>
          </cell>
          <cell r="E432">
            <v>78</v>
          </cell>
          <cell r="F432"/>
          <cell r="G432"/>
          <cell r="H432">
            <v>5.8</v>
          </cell>
          <cell r="I432">
            <v>3.1</v>
          </cell>
          <cell r="J432">
            <v>0</v>
          </cell>
          <cell r="K432">
            <v>0</v>
          </cell>
          <cell r="L432">
            <v>321</v>
          </cell>
          <cell r="M432">
            <v>360</v>
          </cell>
          <cell r="N432">
            <v>440</v>
          </cell>
          <cell r="O432">
            <v>0.97003395361346134</v>
          </cell>
          <cell r="P432">
            <v>1</v>
          </cell>
          <cell r="Q432"/>
          <cell r="R432">
            <v>5.8267716535433074</v>
          </cell>
          <cell r="S432">
            <v>3.0708661417322833</v>
          </cell>
          <cell r="T432">
            <v>0</v>
          </cell>
          <cell r="U432">
            <v>0</v>
          </cell>
          <cell r="V432"/>
          <cell r="W432">
            <v>0</v>
          </cell>
          <cell r="X432" t="str">
            <v>H148 D78</v>
          </cell>
        </row>
        <row r="433">
          <cell r="B433">
            <v>70416</v>
          </cell>
          <cell r="C433"/>
          <cell r="D433">
            <v>134</v>
          </cell>
          <cell r="E433">
            <v>78</v>
          </cell>
          <cell r="F433"/>
          <cell r="G433"/>
          <cell r="H433">
            <v>5.3</v>
          </cell>
          <cell r="I433">
            <v>3.1</v>
          </cell>
          <cell r="J433">
            <v>0</v>
          </cell>
          <cell r="K433">
            <v>0</v>
          </cell>
          <cell r="L433"/>
          <cell r="M433">
            <v>300</v>
          </cell>
          <cell r="N433">
            <v>300</v>
          </cell>
          <cell r="O433">
            <v>0.66138678655463268</v>
          </cell>
          <cell r="P433">
            <v>0.7</v>
          </cell>
          <cell r="Q433" t="str">
            <v>GLASKOCH</v>
          </cell>
          <cell r="R433">
            <v>5.2755905511811028</v>
          </cell>
          <cell r="S433">
            <v>3.0708661417322833</v>
          </cell>
          <cell r="T433">
            <v>0</v>
          </cell>
          <cell r="U433">
            <v>0</v>
          </cell>
          <cell r="V433"/>
          <cell r="W433">
            <v>0</v>
          </cell>
          <cell r="X433" t="str">
            <v>H134 D78</v>
          </cell>
        </row>
        <row r="434">
          <cell r="B434">
            <v>70417</v>
          </cell>
          <cell r="D434">
            <v>90</v>
          </cell>
          <cell r="E434">
            <v>85</v>
          </cell>
          <cell r="F434"/>
          <cell r="G434"/>
          <cell r="H434">
            <v>3.5</v>
          </cell>
          <cell r="I434">
            <v>3.3</v>
          </cell>
          <cell r="J434">
            <v>0</v>
          </cell>
          <cell r="K434">
            <v>0</v>
          </cell>
          <cell r="L434"/>
          <cell r="M434">
            <v>269</v>
          </cell>
          <cell r="N434">
            <v>270</v>
          </cell>
          <cell r="O434">
            <v>0.59524810789916949</v>
          </cell>
          <cell r="P434">
            <v>0.6</v>
          </cell>
          <cell r="Q434" t="str">
            <v>GLASKOCH</v>
          </cell>
          <cell r="R434">
            <v>3.5433070866141736</v>
          </cell>
          <cell r="S434">
            <v>3.3464566929133857</v>
          </cell>
          <cell r="T434">
            <v>0</v>
          </cell>
          <cell r="U434">
            <v>0</v>
          </cell>
          <cell r="V434"/>
          <cell r="W434">
            <v>0</v>
          </cell>
          <cell r="X434" t="str">
            <v>H90 D85</v>
          </cell>
        </row>
        <row r="435">
          <cell r="B435">
            <v>70418</v>
          </cell>
          <cell r="D435">
            <v>148</v>
          </cell>
          <cell r="E435">
            <v>74</v>
          </cell>
          <cell r="F435"/>
          <cell r="G435"/>
          <cell r="H435">
            <v>5.8</v>
          </cell>
          <cell r="I435">
            <v>2.9</v>
          </cell>
          <cell r="J435">
            <v>0</v>
          </cell>
          <cell r="K435">
            <v>0</v>
          </cell>
          <cell r="L435"/>
          <cell r="M435">
            <v>355</v>
          </cell>
          <cell r="N435">
            <v>332</v>
          </cell>
          <cell r="O435">
            <v>0.73193471045379355</v>
          </cell>
          <cell r="P435">
            <v>0.7</v>
          </cell>
          <cell r="Q435"/>
          <cell r="R435">
            <v>5.8267716535433074</v>
          </cell>
          <cell r="S435">
            <v>2.9133858267716537</v>
          </cell>
          <cell r="T435">
            <v>0</v>
          </cell>
          <cell r="U435">
            <v>0</v>
          </cell>
          <cell r="V435"/>
          <cell r="W435">
            <v>0</v>
          </cell>
          <cell r="X435" t="str">
            <v>H148 D74</v>
          </cell>
        </row>
        <row r="436">
          <cell r="B436">
            <v>70419</v>
          </cell>
          <cell r="D436">
            <v>148</v>
          </cell>
          <cell r="E436">
            <v>74</v>
          </cell>
          <cell r="F436"/>
          <cell r="G436"/>
          <cell r="H436">
            <v>5.8</v>
          </cell>
          <cell r="I436">
            <v>2.9</v>
          </cell>
          <cell r="J436">
            <v>0</v>
          </cell>
          <cell r="K436">
            <v>0</v>
          </cell>
          <cell r="L436"/>
          <cell r="M436">
            <v>345</v>
          </cell>
          <cell r="N436">
            <v>353</v>
          </cell>
          <cell r="O436">
            <v>0.77823178551261785</v>
          </cell>
          <cell r="P436">
            <v>0.8</v>
          </cell>
          <cell r="Q436"/>
          <cell r="R436">
            <v>5.8267716535433074</v>
          </cell>
          <cell r="S436">
            <v>2.9133858267716537</v>
          </cell>
          <cell r="T436">
            <v>0</v>
          </cell>
          <cell r="U436">
            <v>0</v>
          </cell>
          <cell r="V436"/>
          <cell r="W436">
            <v>0</v>
          </cell>
          <cell r="X436" t="str">
            <v>H148 D74</v>
          </cell>
        </row>
        <row r="437">
          <cell r="B437">
            <v>70420</v>
          </cell>
          <cell r="D437">
            <v>80</v>
          </cell>
          <cell r="E437">
            <v>75</v>
          </cell>
          <cell r="F437"/>
          <cell r="G437"/>
          <cell r="H437">
            <v>3.1</v>
          </cell>
          <cell r="I437">
            <v>3</v>
          </cell>
          <cell r="J437">
            <v>0</v>
          </cell>
          <cell r="K437">
            <v>0</v>
          </cell>
          <cell r="L437"/>
          <cell r="M437">
            <v>125</v>
          </cell>
          <cell r="N437">
            <v>199</v>
          </cell>
          <cell r="O437">
            <v>0.43871990174790637</v>
          </cell>
          <cell r="P437">
            <v>0.4</v>
          </cell>
          <cell r="Q437"/>
          <cell r="R437">
            <v>3.1496062992125986</v>
          </cell>
          <cell r="S437">
            <v>2.9527559055118111</v>
          </cell>
          <cell r="T437">
            <v>0</v>
          </cell>
          <cell r="U437">
            <v>0</v>
          </cell>
          <cell r="V437"/>
          <cell r="W437">
            <v>0</v>
          </cell>
          <cell r="X437" t="str">
            <v>H80 D75</v>
          </cell>
        </row>
        <row r="438">
          <cell r="B438">
            <v>70422</v>
          </cell>
          <cell r="D438">
            <v>133</v>
          </cell>
          <cell r="E438">
            <v>86</v>
          </cell>
          <cell r="F438"/>
          <cell r="G438"/>
          <cell r="H438">
            <v>5.2</v>
          </cell>
          <cell r="I438">
            <v>3.4</v>
          </cell>
          <cell r="J438"/>
          <cell r="K438"/>
          <cell r="L438"/>
          <cell r="M438">
            <v>420</v>
          </cell>
          <cell r="N438">
            <v>425</v>
          </cell>
          <cell r="O438">
            <v>0.93696461428572964</v>
          </cell>
          <cell r="P438">
            <v>0.9</v>
          </cell>
          <cell r="Q438" t="str">
            <v>GLASKOCH</v>
          </cell>
          <cell r="R438">
            <v>5.2362204724409454</v>
          </cell>
          <cell r="S438">
            <v>3.3858267716535435</v>
          </cell>
          <cell r="T438"/>
          <cell r="U438"/>
          <cell r="V438"/>
          <cell r="W438" t="str">
            <v>Glaskoch</v>
          </cell>
          <cell r="X438" t="str">
            <v>H133 D86</v>
          </cell>
        </row>
        <row r="439">
          <cell r="B439">
            <v>70426</v>
          </cell>
          <cell r="D439">
            <v>145</v>
          </cell>
          <cell r="E439">
            <v>78</v>
          </cell>
          <cell r="F439"/>
          <cell r="G439"/>
          <cell r="H439">
            <v>5.7</v>
          </cell>
          <cell r="I439">
            <v>3.1</v>
          </cell>
          <cell r="J439">
            <v>0</v>
          </cell>
          <cell r="K439">
            <v>0</v>
          </cell>
          <cell r="L439">
            <v>340</v>
          </cell>
          <cell r="M439">
            <v>385</v>
          </cell>
          <cell r="N439">
            <v>449</v>
          </cell>
          <cell r="O439">
            <v>0.98987555721010034</v>
          </cell>
          <cell r="P439">
            <v>1</v>
          </cell>
          <cell r="Q439"/>
          <cell r="R439">
            <v>5.7086614173228343</v>
          </cell>
          <cell r="S439">
            <v>3.0708661417322833</v>
          </cell>
          <cell r="T439">
            <v>0</v>
          </cell>
          <cell r="U439">
            <v>0</v>
          </cell>
          <cell r="V439"/>
          <cell r="W439">
            <v>0</v>
          </cell>
          <cell r="X439" t="str">
            <v>H145 D78</v>
          </cell>
        </row>
        <row r="440">
          <cell r="B440">
            <v>70427</v>
          </cell>
          <cell r="D440">
            <v>95</v>
          </cell>
          <cell r="E440">
            <v>85</v>
          </cell>
          <cell r="F440"/>
          <cell r="G440"/>
          <cell r="H440">
            <v>3.7</v>
          </cell>
          <cell r="I440">
            <v>3.3</v>
          </cell>
          <cell r="J440">
            <v>0</v>
          </cell>
          <cell r="K440">
            <v>0</v>
          </cell>
          <cell r="L440">
            <v>280</v>
          </cell>
          <cell r="M440">
            <v>330</v>
          </cell>
          <cell r="N440">
            <v>380</v>
          </cell>
          <cell r="O440">
            <v>0.83775659630253474</v>
          </cell>
          <cell r="P440">
            <v>0.8</v>
          </cell>
          <cell r="Q440"/>
          <cell r="R440">
            <v>3.7401574803149606</v>
          </cell>
          <cell r="S440">
            <v>3.3464566929133857</v>
          </cell>
          <cell r="T440">
            <v>0</v>
          </cell>
          <cell r="U440">
            <v>0</v>
          </cell>
          <cell r="V440"/>
          <cell r="W440">
            <v>0</v>
          </cell>
          <cell r="X440" t="str">
            <v>H95 D85</v>
          </cell>
        </row>
        <row r="441">
          <cell r="B441">
            <v>70428</v>
          </cell>
          <cell r="D441">
            <v>145</v>
          </cell>
          <cell r="E441">
            <v>77</v>
          </cell>
          <cell r="F441"/>
          <cell r="G441"/>
          <cell r="H441">
            <v>5.7</v>
          </cell>
          <cell r="I441">
            <v>3</v>
          </cell>
          <cell r="J441">
            <v>0</v>
          </cell>
          <cell r="K441">
            <v>0</v>
          </cell>
          <cell r="L441"/>
          <cell r="M441">
            <v>385</v>
          </cell>
          <cell r="N441">
            <v>400</v>
          </cell>
          <cell r="O441">
            <v>0.88184904873951031</v>
          </cell>
          <cell r="P441">
            <v>0.9</v>
          </cell>
          <cell r="Q441"/>
          <cell r="R441">
            <v>5.7086614173228343</v>
          </cell>
          <cell r="S441">
            <v>3.0314960629921264</v>
          </cell>
          <cell r="T441">
            <v>0</v>
          </cell>
          <cell r="U441">
            <v>0</v>
          </cell>
          <cell r="V441"/>
          <cell r="W441">
            <v>0</v>
          </cell>
          <cell r="X441" t="str">
            <v>H145 D77</v>
          </cell>
        </row>
        <row r="442">
          <cell r="B442">
            <v>70429</v>
          </cell>
          <cell r="D442">
            <v>145</v>
          </cell>
          <cell r="E442">
            <v>77</v>
          </cell>
          <cell r="F442"/>
          <cell r="G442"/>
          <cell r="H442">
            <v>5.7</v>
          </cell>
          <cell r="I442">
            <v>3</v>
          </cell>
          <cell r="J442">
            <v>0</v>
          </cell>
          <cell r="K442">
            <v>0</v>
          </cell>
          <cell r="L442">
            <v>350</v>
          </cell>
          <cell r="M442">
            <v>395</v>
          </cell>
          <cell r="N442">
            <v>382</v>
          </cell>
          <cell r="O442">
            <v>0.84216584154623231</v>
          </cell>
          <cell r="P442">
            <v>0.8</v>
          </cell>
          <cell r="Q442"/>
          <cell r="R442">
            <v>5.7086614173228343</v>
          </cell>
          <cell r="S442">
            <v>3.0314960629921264</v>
          </cell>
          <cell r="T442">
            <v>0</v>
          </cell>
          <cell r="U442">
            <v>0</v>
          </cell>
          <cell r="V442"/>
          <cell r="W442">
            <v>0</v>
          </cell>
          <cell r="X442" t="str">
            <v>H145 D77</v>
          </cell>
        </row>
        <row r="443">
          <cell r="B443">
            <v>70430</v>
          </cell>
          <cell r="C443"/>
          <cell r="D443">
            <v>170</v>
          </cell>
          <cell r="E443">
            <v>155</v>
          </cell>
          <cell r="F443"/>
          <cell r="G443"/>
          <cell r="H443">
            <v>6.7</v>
          </cell>
          <cell r="I443">
            <v>6.1</v>
          </cell>
          <cell r="J443">
            <v>0</v>
          </cell>
          <cell r="K443">
            <v>0</v>
          </cell>
          <cell r="L443"/>
          <cell r="M443">
            <v>1327</v>
          </cell>
          <cell r="N443">
            <v>1450</v>
          </cell>
          <cell r="O443">
            <v>3.1967028016807246</v>
          </cell>
          <cell r="P443">
            <v>3.2</v>
          </cell>
          <cell r="Q443"/>
          <cell r="R443">
            <v>6.6929133858267713</v>
          </cell>
          <cell r="S443">
            <v>6.1023622047244102</v>
          </cell>
          <cell r="T443">
            <v>0</v>
          </cell>
          <cell r="U443">
            <v>0</v>
          </cell>
          <cell r="V443"/>
          <cell r="W443">
            <v>0</v>
          </cell>
          <cell r="X443" t="str">
            <v>H170 D155</v>
          </cell>
        </row>
        <row r="444">
          <cell r="B444">
            <v>70432</v>
          </cell>
          <cell r="D444">
            <v>161</v>
          </cell>
          <cell r="E444">
            <v>74</v>
          </cell>
          <cell r="F444"/>
          <cell r="G444"/>
          <cell r="H444">
            <v>6.3</v>
          </cell>
          <cell r="I444">
            <v>2.9</v>
          </cell>
          <cell r="J444"/>
          <cell r="K444"/>
          <cell r="L444"/>
          <cell r="M444">
            <v>300</v>
          </cell>
          <cell r="N444">
            <v>408</v>
          </cell>
          <cell r="O444">
            <v>0.89948602971430047</v>
          </cell>
          <cell r="P444">
            <v>0.9</v>
          </cell>
          <cell r="Q444" t="str">
            <v>Rastal DE</v>
          </cell>
          <cell r="R444">
            <v>6.3385826771653546</v>
          </cell>
          <cell r="S444">
            <v>2.9133858267716537</v>
          </cell>
          <cell r="T444"/>
          <cell r="U444"/>
          <cell r="V444"/>
          <cell r="W444" t="str">
            <v>Ritzenhoff AG</v>
          </cell>
          <cell r="X444" t="str">
            <v>H161 D74</v>
          </cell>
        </row>
        <row r="445">
          <cell r="B445">
            <v>70433</v>
          </cell>
          <cell r="D445">
            <v>175</v>
          </cell>
          <cell r="E445">
            <v>81</v>
          </cell>
          <cell r="F445"/>
          <cell r="G445"/>
          <cell r="H445">
            <v>6.9</v>
          </cell>
          <cell r="I445">
            <v>3.2</v>
          </cell>
          <cell r="J445"/>
          <cell r="K445"/>
          <cell r="L445"/>
          <cell r="M445">
            <v>400</v>
          </cell>
          <cell r="N445">
            <v>538</v>
          </cell>
          <cell r="O445">
            <v>1.1860869705546413</v>
          </cell>
          <cell r="P445">
            <v>1.2</v>
          </cell>
          <cell r="Q445" t="str">
            <v>Rastal DE</v>
          </cell>
          <cell r="R445">
            <v>6.8897637795275584</v>
          </cell>
          <cell r="S445">
            <v>3.1889763779527556</v>
          </cell>
          <cell r="T445"/>
          <cell r="U445"/>
          <cell r="V445"/>
          <cell r="W445" t="str">
            <v>Ritzenhoff AG</v>
          </cell>
          <cell r="X445" t="str">
            <v>H175 D81</v>
          </cell>
        </row>
        <row r="446">
          <cell r="B446">
            <v>70436</v>
          </cell>
          <cell r="D446">
            <v>146</v>
          </cell>
          <cell r="E446">
            <v>78</v>
          </cell>
          <cell r="F446"/>
          <cell r="G446"/>
          <cell r="H446">
            <v>5.7</v>
          </cell>
          <cell r="I446">
            <v>3.1</v>
          </cell>
          <cell r="J446">
            <v>0</v>
          </cell>
          <cell r="K446">
            <v>0</v>
          </cell>
          <cell r="L446">
            <v>342</v>
          </cell>
          <cell r="M446">
            <v>360</v>
          </cell>
          <cell r="N446">
            <v>428</v>
          </cell>
          <cell r="O446">
            <v>0.94357848215127604</v>
          </cell>
          <cell r="P446">
            <v>0.9</v>
          </cell>
          <cell r="Q446"/>
          <cell r="R446">
            <v>5.7480314960629926</v>
          </cell>
          <cell r="S446">
            <v>3.0708661417322833</v>
          </cell>
          <cell r="T446">
            <v>0</v>
          </cell>
          <cell r="U446">
            <v>0</v>
          </cell>
          <cell r="V446"/>
          <cell r="W446">
            <v>0</v>
          </cell>
          <cell r="X446" t="str">
            <v>H146 D78</v>
          </cell>
        </row>
        <row r="447">
          <cell r="B447">
            <v>70437</v>
          </cell>
          <cell r="D447">
            <v>90</v>
          </cell>
          <cell r="E447">
            <v>90</v>
          </cell>
          <cell r="F447"/>
          <cell r="G447"/>
          <cell r="H447">
            <v>3.5</v>
          </cell>
          <cell r="I447">
            <v>3.5</v>
          </cell>
          <cell r="J447">
            <v>0</v>
          </cell>
          <cell r="K447">
            <v>0</v>
          </cell>
          <cell r="L447">
            <v>272</v>
          </cell>
          <cell r="M447">
            <v>300</v>
          </cell>
          <cell r="N447">
            <v>336</v>
          </cell>
          <cell r="O447">
            <v>0.74075320094118868</v>
          </cell>
          <cell r="P447">
            <v>0.7</v>
          </cell>
          <cell r="Q447"/>
          <cell r="R447">
            <v>3.5433070866141736</v>
          </cell>
          <cell r="S447">
            <v>3.5433070866141736</v>
          </cell>
          <cell r="T447">
            <v>0</v>
          </cell>
          <cell r="U447">
            <v>0</v>
          </cell>
          <cell r="V447"/>
          <cell r="W447">
            <v>0</v>
          </cell>
          <cell r="X447" t="str">
            <v>H90 D90</v>
          </cell>
        </row>
        <row r="448">
          <cell r="B448">
            <v>70438</v>
          </cell>
          <cell r="D448">
            <v>94</v>
          </cell>
          <cell r="E448">
            <v>84</v>
          </cell>
          <cell r="F448"/>
          <cell r="G448"/>
          <cell r="H448">
            <v>3.7</v>
          </cell>
          <cell r="I448">
            <v>3.3</v>
          </cell>
          <cell r="J448"/>
          <cell r="K448"/>
          <cell r="L448"/>
          <cell r="M448">
            <v>282</v>
          </cell>
          <cell r="N448">
            <v>386</v>
          </cell>
          <cell r="O448">
            <v>0.85098433203362744</v>
          </cell>
          <cell r="P448">
            <v>0.9</v>
          </cell>
          <cell r="Q448"/>
          <cell r="R448">
            <v>3.7007874015748032</v>
          </cell>
          <cell r="S448">
            <v>3.3070866141732287</v>
          </cell>
          <cell r="T448"/>
          <cell r="U448"/>
          <cell r="V448"/>
          <cell r="W448" t="str">
            <v>ALTOM</v>
          </cell>
          <cell r="X448" t="str">
            <v>H94 D84</v>
          </cell>
        </row>
        <row r="449">
          <cell r="B449">
            <v>70440</v>
          </cell>
          <cell r="D449">
            <v>66</v>
          </cell>
          <cell r="E449">
            <v>58</v>
          </cell>
          <cell r="F449"/>
          <cell r="G449"/>
          <cell r="H449">
            <v>2.6</v>
          </cell>
          <cell r="I449">
            <v>2.2999999999999998</v>
          </cell>
          <cell r="J449">
            <v>0</v>
          </cell>
          <cell r="K449">
            <v>0</v>
          </cell>
          <cell r="L449"/>
          <cell r="M449">
            <v>100</v>
          </cell>
          <cell r="N449">
            <v>120</v>
          </cell>
          <cell r="O449">
            <v>0.26455471462185309</v>
          </cell>
          <cell r="P449">
            <v>0.3</v>
          </cell>
          <cell r="Q449"/>
          <cell r="R449">
            <v>2.5984251968503935</v>
          </cell>
          <cell r="S449">
            <v>2.2834645669291342</v>
          </cell>
          <cell r="T449">
            <v>0</v>
          </cell>
          <cell r="U449">
            <v>0</v>
          </cell>
          <cell r="V449" t="str">
            <v xml:space="preserve">brak pojemności na rys. technicznym </v>
          </cell>
          <cell r="W449">
            <v>0</v>
          </cell>
          <cell r="X449" t="str">
            <v>H66 D58</v>
          </cell>
        </row>
        <row r="450">
          <cell r="B450">
            <v>70441</v>
          </cell>
          <cell r="C450"/>
          <cell r="D450">
            <v>66</v>
          </cell>
          <cell r="E450">
            <v>58</v>
          </cell>
          <cell r="F450"/>
          <cell r="G450"/>
          <cell r="H450">
            <v>2.6</v>
          </cell>
          <cell r="I450">
            <v>2.2999999999999998</v>
          </cell>
          <cell r="J450">
            <v>0</v>
          </cell>
          <cell r="K450">
            <v>0</v>
          </cell>
          <cell r="L450"/>
          <cell r="M450">
            <v>94</v>
          </cell>
          <cell r="N450">
            <v>124</v>
          </cell>
          <cell r="O450">
            <v>0.27337320510924817</v>
          </cell>
          <cell r="P450">
            <v>0.3</v>
          </cell>
          <cell r="Q450"/>
          <cell r="R450">
            <v>2.5984251968503935</v>
          </cell>
          <cell r="S450">
            <v>2.2834645669291342</v>
          </cell>
          <cell r="T450">
            <v>0</v>
          </cell>
          <cell r="U450">
            <v>0</v>
          </cell>
          <cell r="V450"/>
          <cell r="W450">
            <v>0</v>
          </cell>
          <cell r="X450" t="str">
            <v>H66 D58</v>
          </cell>
        </row>
        <row r="451">
          <cell r="B451">
            <v>70450</v>
          </cell>
          <cell r="C451"/>
          <cell r="D451">
            <v>170</v>
          </cell>
          <cell r="E451">
            <v>130</v>
          </cell>
          <cell r="F451"/>
          <cell r="G451"/>
          <cell r="H451">
            <v>6.7</v>
          </cell>
          <cell r="I451">
            <v>5.0999999999999996</v>
          </cell>
          <cell r="J451">
            <v>0</v>
          </cell>
          <cell r="K451">
            <v>0</v>
          </cell>
          <cell r="L451"/>
          <cell r="M451"/>
          <cell r="N451">
            <v>1270</v>
          </cell>
          <cell r="O451">
            <v>2.799870729747945</v>
          </cell>
          <cell r="P451">
            <v>2.8</v>
          </cell>
          <cell r="Q451"/>
          <cell r="R451">
            <v>6.6929133858267713</v>
          </cell>
          <cell r="S451">
            <v>5.1181102362204731</v>
          </cell>
          <cell r="T451">
            <v>0</v>
          </cell>
          <cell r="U451">
            <v>0</v>
          </cell>
          <cell r="V451"/>
          <cell r="W451">
            <v>0</v>
          </cell>
          <cell r="X451" t="str">
            <v>H170 D130</v>
          </cell>
        </row>
        <row r="452">
          <cell r="B452">
            <v>70455</v>
          </cell>
          <cell r="C452"/>
          <cell r="D452">
            <v>117</v>
          </cell>
          <cell r="E452">
            <v>95</v>
          </cell>
          <cell r="F452"/>
          <cell r="G452"/>
          <cell r="H452">
            <v>4.5999999999999996</v>
          </cell>
          <cell r="I452">
            <v>3.7</v>
          </cell>
          <cell r="J452">
            <v>0</v>
          </cell>
          <cell r="K452">
            <v>0</v>
          </cell>
          <cell r="L452"/>
          <cell r="M452">
            <v>446</v>
          </cell>
          <cell r="N452">
            <v>760</v>
          </cell>
          <cell r="O452">
            <v>1.6755131926050695</v>
          </cell>
          <cell r="P452">
            <v>1.7</v>
          </cell>
          <cell r="Q452"/>
          <cell r="R452">
            <v>4.6062992125984259</v>
          </cell>
          <cell r="S452">
            <v>3.7401574803149606</v>
          </cell>
          <cell r="T452">
            <v>0</v>
          </cell>
          <cell r="U452">
            <v>0</v>
          </cell>
          <cell r="V452"/>
          <cell r="W452">
            <v>0</v>
          </cell>
          <cell r="X452" t="str">
            <v>H117 D95</v>
          </cell>
        </row>
        <row r="453">
          <cell r="B453">
            <v>70456</v>
          </cell>
          <cell r="D453">
            <v>170</v>
          </cell>
          <cell r="E453">
            <v>135</v>
          </cell>
          <cell r="F453"/>
          <cell r="G453"/>
          <cell r="H453">
            <v>6.7</v>
          </cell>
          <cell r="I453">
            <v>5.3</v>
          </cell>
          <cell r="J453">
            <v>0</v>
          </cell>
          <cell r="K453">
            <v>0</v>
          </cell>
          <cell r="L453"/>
          <cell r="N453">
            <v>953</v>
          </cell>
          <cell r="O453">
            <v>2.1010053586218831</v>
          </cell>
          <cell r="P453">
            <v>2.1</v>
          </cell>
          <cell r="Q453"/>
          <cell r="R453">
            <v>6.6929133858267713</v>
          </cell>
          <cell r="S453">
            <v>5.3149606299212602</v>
          </cell>
          <cell r="T453">
            <v>0</v>
          </cell>
          <cell r="U453">
            <v>0</v>
          </cell>
          <cell r="V453"/>
          <cell r="W453">
            <v>0</v>
          </cell>
          <cell r="X453" t="str">
            <v>H170 D135</v>
          </cell>
        </row>
        <row r="454">
          <cell r="B454">
            <v>70457</v>
          </cell>
          <cell r="D454">
            <v>160</v>
          </cell>
          <cell r="E454">
            <v>133</v>
          </cell>
          <cell r="F454"/>
          <cell r="G454"/>
          <cell r="H454">
            <v>6.3</v>
          </cell>
          <cell r="I454">
            <v>5.2</v>
          </cell>
          <cell r="J454">
            <v>0</v>
          </cell>
          <cell r="K454">
            <v>0</v>
          </cell>
          <cell r="L454"/>
          <cell r="M454">
            <v>1425</v>
          </cell>
          <cell r="N454">
            <v>1089</v>
          </cell>
          <cell r="O454">
            <v>2.4008340351933168</v>
          </cell>
          <cell r="P454">
            <v>2.4</v>
          </cell>
          <cell r="Q454"/>
          <cell r="R454">
            <v>6.2992125984251972</v>
          </cell>
          <cell r="S454">
            <v>5.2362204724409454</v>
          </cell>
          <cell r="T454">
            <v>0</v>
          </cell>
          <cell r="U454">
            <v>0</v>
          </cell>
          <cell r="V454"/>
          <cell r="W454">
            <v>0</v>
          </cell>
          <cell r="X454" t="str">
            <v>H160 D133</v>
          </cell>
        </row>
        <row r="455">
          <cell r="B455">
            <v>70458</v>
          </cell>
          <cell r="D455">
            <v>178</v>
          </cell>
          <cell r="E455">
            <v>155</v>
          </cell>
          <cell r="F455"/>
          <cell r="G455"/>
          <cell r="H455">
            <v>7</v>
          </cell>
          <cell r="I455">
            <v>6.1</v>
          </cell>
          <cell r="J455">
            <v>0</v>
          </cell>
          <cell r="K455">
            <v>0</v>
          </cell>
          <cell r="L455"/>
          <cell r="M455">
            <v>1872</v>
          </cell>
          <cell r="N455">
            <v>1751</v>
          </cell>
          <cell r="O455">
            <v>3.8602942108572065</v>
          </cell>
          <cell r="P455">
            <v>3.9</v>
          </cell>
          <cell r="Q455"/>
          <cell r="R455">
            <v>7.0078740157480315</v>
          </cell>
          <cell r="S455">
            <v>6.1023622047244102</v>
          </cell>
          <cell r="T455">
            <v>0</v>
          </cell>
          <cell r="U455">
            <v>0</v>
          </cell>
          <cell r="V455"/>
          <cell r="W455">
            <v>0</v>
          </cell>
          <cell r="X455" t="str">
            <v>H178 D155</v>
          </cell>
        </row>
        <row r="456">
          <cell r="B456">
            <v>70459</v>
          </cell>
          <cell r="D456">
            <v>170</v>
          </cell>
          <cell r="E456">
            <v>162</v>
          </cell>
          <cell r="F456"/>
          <cell r="G456"/>
          <cell r="H456">
            <v>6.7</v>
          </cell>
          <cell r="I456">
            <v>6.4</v>
          </cell>
          <cell r="J456">
            <v>0</v>
          </cell>
          <cell r="K456">
            <v>0</v>
          </cell>
          <cell r="L456"/>
          <cell r="M456">
            <v>1707</v>
          </cell>
          <cell r="N456">
            <v>1190</v>
          </cell>
          <cell r="O456">
            <v>2.6235009200000432</v>
          </cell>
          <cell r="P456">
            <v>2.6</v>
          </cell>
          <cell r="Q456"/>
          <cell r="R456">
            <v>6.6929133858267713</v>
          </cell>
          <cell r="S456">
            <v>6.3779527559055111</v>
          </cell>
          <cell r="T456">
            <v>0</v>
          </cell>
          <cell r="U456">
            <v>0</v>
          </cell>
          <cell r="V456"/>
          <cell r="W456">
            <v>0</v>
          </cell>
          <cell r="X456" t="str">
            <v>H170 D162</v>
          </cell>
        </row>
        <row r="457">
          <cell r="B457">
            <v>70460</v>
          </cell>
          <cell r="C457"/>
          <cell r="D457">
            <v>170</v>
          </cell>
          <cell r="E457">
            <v>150</v>
          </cell>
          <cell r="F457">
            <v>150</v>
          </cell>
          <cell r="G457"/>
          <cell r="H457">
            <v>6.7</v>
          </cell>
          <cell r="I457">
            <v>5.9</v>
          </cell>
          <cell r="J457">
            <v>5.9</v>
          </cell>
          <cell r="K457">
            <v>0</v>
          </cell>
          <cell r="L457"/>
          <cell r="M457">
            <v>1069</v>
          </cell>
          <cell r="N457">
            <v>1470</v>
          </cell>
          <cell r="O457">
            <v>3.2407952541177005</v>
          </cell>
          <cell r="P457">
            <v>3.2</v>
          </cell>
          <cell r="Q457" t="str">
            <v>BOLSIUS</v>
          </cell>
          <cell r="R457">
            <v>6.6929133858267713</v>
          </cell>
          <cell r="S457">
            <v>5.9055118110236222</v>
          </cell>
          <cell r="T457">
            <v>5.9055118110236222</v>
          </cell>
          <cell r="U457">
            <v>0</v>
          </cell>
          <cell r="V457"/>
          <cell r="W457">
            <v>0</v>
          </cell>
          <cell r="X457" t="str">
            <v>H170 D150</v>
          </cell>
        </row>
        <row r="458">
          <cell r="B458">
            <v>70470</v>
          </cell>
          <cell r="D458">
            <v>60</v>
          </cell>
          <cell r="E458">
            <v>114</v>
          </cell>
          <cell r="F458"/>
          <cell r="G458"/>
          <cell r="H458">
            <v>2.4</v>
          </cell>
          <cell r="I458">
            <v>4.5</v>
          </cell>
          <cell r="J458">
            <v>0</v>
          </cell>
          <cell r="K458">
            <v>0</v>
          </cell>
          <cell r="L458">
            <v>350</v>
          </cell>
          <cell r="M458">
            <v>420</v>
          </cell>
          <cell r="N458">
            <v>378</v>
          </cell>
          <cell r="O458">
            <v>0.83334735105883717</v>
          </cell>
          <cell r="P458">
            <v>0.8</v>
          </cell>
          <cell r="Q458"/>
          <cell r="R458">
            <v>2.3622047244094486</v>
          </cell>
          <cell r="S458">
            <v>4.4881889763779528</v>
          </cell>
          <cell r="T458">
            <v>0</v>
          </cell>
          <cell r="U458">
            <v>0</v>
          </cell>
          <cell r="V458"/>
          <cell r="W458">
            <v>0</v>
          </cell>
          <cell r="X458" t="str">
            <v>H60 D114</v>
          </cell>
        </row>
        <row r="459">
          <cell r="B459">
            <v>70473</v>
          </cell>
          <cell r="D459">
            <v>75</v>
          </cell>
          <cell r="E459">
            <v>137</v>
          </cell>
          <cell r="F459"/>
          <cell r="G459"/>
          <cell r="H459">
            <v>3</v>
          </cell>
          <cell r="I459">
            <v>5.4</v>
          </cell>
          <cell r="J459">
            <v>0</v>
          </cell>
          <cell r="K459">
            <v>0</v>
          </cell>
          <cell r="L459"/>
          <cell r="M459">
            <v>710</v>
          </cell>
          <cell r="N459">
            <v>590</v>
          </cell>
          <cell r="O459">
            <v>1.3007273468907776</v>
          </cell>
          <cell r="P459">
            <v>1.3</v>
          </cell>
          <cell r="Q459"/>
          <cell r="R459">
            <v>2.9527559055118111</v>
          </cell>
          <cell r="S459">
            <v>5.3937007874015741</v>
          </cell>
          <cell r="T459">
            <v>0</v>
          </cell>
          <cell r="U459">
            <v>0</v>
          </cell>
          <cell r="V459" t="str">
            <v xml:space="preserve">brak pojemności na rys. technicznym </v>
          </cell>
          <cell r="W459">
            <v>0</v>
          </cell>
          <cell r="X459" t="str">
            <v>H75 D137</v>
          </cell>
        </row>
        <row r="460">
          <cell r="B460">
            <v>70474</v>
          </cell>
          <cell r="D460">
            <v>50</v>
          </cell>
          <cell r="E460">
            <v>80</v>
          </cell>
          <cell r="F460"/>
          <cell r="G460"/>
          <cell r="H460">
            <v>2</v>
          </cell>
          <cell r="I460">
            <v>3.1</v>
          </cell>
          <cell r="J460"/>
          <cell r="K460"/>
          <cell r="L460"/>
          <cell r="N460">
            <v>210</v>
          </cell>
          <cell r="O460">
            <v>0.46297075058824289</v>
          </cell>
          <cell r="P460">
            <v>0.5</v>
          </cell>
          <cell r="R460">
            <v>1.9685039370078741</v>
          </cell>
          <cell r="S460">
            <v>3.1496062992125986</v>
          </cell>
          <cell r="T460"/>
          <cell r="U460"/>
          <cell r="V460"/>
          <cell r="W460">
            <v>0</v>
          </cell>
          <cell r="X460" t="str">
            <v>H50 D80</v>
          </cell>
        </row>
        <row r="461">
          <cell r="B461">
            <v>70475</v>
          </cell>
          <cell r="D461">
            <v>75</v>
          </cell>
          <cell r="E461">
            <v>137</v>
          </cell>
          <cell r="F461"/>
          <cell r="G461"/>
          <cell r="H461">
            <v>3</v>
          </cell>
          <cell r="I461">
            <v>5.4</v>
          </cell>
          <cell r="J461">
            <v>0</v>
          </cell>
          <cell r="K461">
            <v>0</v>
          </cell>
          <cell r="L461"/>
          <cell r="M461">
            <v>796</v>
          </cell>
          <cell r="N461">
            <v>610</v>
          </cell>
          <cell r="O461">
            <v>1.3448197993277531</v>
          </cell>
          <cell r="P461">
            <v>1.3</v>
          </cell>
          <cell r="Q461"/>
          <cell r="R461">
            <v>2.9527559055118111</v>
          </cell>
          <cell r="S461">
            <v>5.3937007874015741</v>
          </cell>
          <cell r="T461">
            <v>0</v>
          </cell>
          <cell r="U461">
            <v>0</v>
          </cell>
          <cell r="V461"/>
          <cell r="W461">
            <v>0</v>
          </cell>
          <cell r="X461" t="str">
            <v>H75 D137</v>
          </cell>
        </row>
        <row r="462">
          <cell r="B462">
            <v>70476</v>
          </cell>
          <cell r="D462">
            <v>75</v>
          </cell>
          <cell r="E462">
            <v>161</v>
          </cell>
          <cell r="F462"/>
          <cell r="G462"/>
          <cell r="H462">
            <v>3</v>
          </cell>
          <cell r="I462">
            <v>6.3</v>
          </cell>
          <cell r="J462">
            <v>0</v>
          </cell>
          <cell r="K462">
            <v>0</v>
          </cell>
          <cell r="L462"/>
          <cell r="M462">
            <v>845</v>
          </cell>
          <cell r="N462">
            <v>864</v>
          </cell>
          <cell r="O462">
            <v>1.9047939452773421</v>
          </cell>
          <cell r="P462">
            <v>1.9</v>
          </cell>
          <cell r="Q462"/>
          <cell r="R462">
            <v>2.9527559055118111</v>
          </cell>
          <cell r="S462">
            <v>6.3385826771653546</v>
          </cell>
          <cell r="T462">
            <v>0</v>
          </cell>
          <cell r="U462">
            <v>0</v>
          </cell>
          <cell r="V462" t="str">
            <v xml:space="preserve">brak pojemności na rys. technicznym </v>
          </cell>
          <cell r="W462">
            <v>0</v>
          </cell>
          <cell r="X462" t="str">
            <v>H75 D161</v>
          </cell>
        </row>
        <row r="463">
          <cell r="B463">
            <v>70478</v>
          </cell>
          <cell r="D463">
            <v>80</v>
          </cell>
          <cell r="E463">
            <v>100</v>
          </cell>
          <cell r="F463"/>
          <cell r="G463"/>
          <cell r="H463">
            <v>3.1</v>
          </cell>
          <cell r="I463">
            <v>3.9</v>
          </cell>
          <cell r="J463"/>
          <cell r="K463"/>
          <cell r="L463"/>
          <cell r="M463">
            <v>443</v>
          </cell>
          <cell r="N463">
            <v>341</v>
          </cell>
          <cell r="O463">
            <v>0.75177631405043255</v>
          </cell>
          <cell r="P463">
            <v>0.8</v>
          </cell>
          <cell r="R463">
            <v>3.1496062992125986</v>
          </cell>
          <cell r="S463">
            <v>3.9370078740157481</v>
          </cell>
          <cell r="T463"/>
          <cell r="U463"/>
          <cell r="V463"/>
          <cell r="W463">
            <v>0</v>
          </cell>
          <cell r="X463" t="str">
            <v>H80 D100</v>
          </cell>
        </row>
        <row r="464">
          <cell r="B464">
            <v>70479</v>
          </cell>
          <cell r="D464">
            <v>81</v>
          </cell>
          <cell r="E464">
            <v>100</v>
          </cell>
          <cell r="F464"/>
          <cell r="G464"/>
          <cell r="H464">
            <v>3.2</v>
          </cell>
          <cell r="I464">
            <v>3.9</v>
          </cell>
          <cell r="J464"/>
          <cell r="K464"/>
          <cell r="L464"/>
          <cell r="M464">
            <v>460</v>
          </cell>
          <cell r="N464">
            <v>300</v>
          </cell>
          <cell r="O464">
            <v>0.66138678655463268</v>
          </cell>
          <cell r="P464">
            <v>0.7</v>
          </cell>
          <cell r="Q464" t="str">
            <v>ALENE CANDLES</v>
          </cell>
          <cell r="R464">
            <v>3.1889763779527556</v>
          </cell>
          <cell r="S464">
            <v>3.9370078740157481</v>
          </cell>
          <cell r="T464"/>
          <cell r="U464"/>
          <cell r="V464"/>
          <cell r="W464">
            <v>0</v>
          </cell>
          <cell r="X464" t="str">
            <v>H81 D100</v>
          </cell>
        </row>
        <row r="465">
          <cell r="B465">
            <v>70480</v>
          </cell>
          <cell r="D465">
            <v>50</v>
          </cell>
          <cell r="E465">
            <v>120</v>
          </cell>
          <cell r="F465">
            <v>120</v>
          </cell>
          <cell r="G465">
            <v>120</v>
          </cell>
          <cell r="H465">
            <v>2</v>
          </cell>
          <cell r="I465">
            <v>4.7</v>
          </cell>
          <cell r="J465">
            <v>4.7</v>
          </cell>
          <cell r="K465">
            <v>4.7</v>
          </cell>
          <cell r="L465"/>
          <cell r="M465"/>
          <cell r="N465">
            <v>620</v>
          </cell>
          <cell r="O465">
            <v>1.366866025546241</v>
          </cell>
          <cell r="P465">
            <v>1.4</v>
          </cell>
          <cell r="Q465"/>
          <cell r="R465">
            <v>1.9685039370078741</v>
          </cell>
          <cell r="S465">
            <v>4.7244094488188972</v>
          </cell>
          <cell r="T465">
            <v>4.7244094488188972</v>
          </cell>
          <cell r="U465">
            <v>4.7244094488188972</v>
          </cell>
          <cell r="V465"/>
          <cell r="W465">
            <v>0</v>
          </cell>
          <cell r="X465" t="str">
            <v>H50 D120</v>
          </cell>
        </row>
        <row r="466">
          <cell r="B466">
            <v>70483</v>
          </cell>
          <cell r="D466">
            <v>50</v>
          </cell>
          <cell r="E466">
            <v>145</v>
          </cell>
          <cell r="F466">
            <v>145</v>
          </cell>
          <cell r="G466">
            <v>90</v>
          </cell>
          <cell r="H466">
            <v>2</v>
          </cell>
          <cell r="I466">
            <v>5.7</v>
          </cell>
          <cell r="J466">
            <v>5.7</v>
          </cell>
          <cell r="K466">
            <v>3.5</v>
          </cell>
          <cell r="L466"/>
          <cell r="M466">
            <v>335</v>
          </cell>
          <cell r="N466">
            <v>1100</v>
          </cell>
          <cell r="O466">
            <v>2.4250848840336534</v>
          </cell>
          <cell r="P466">
            <v>2.4</v>
          </cell>
          <cell r="Q466"/>
          <cell r="R466">
            <v>1.9685039370078741</v>
          </cell>
          <cell r="S466">
            <v>5.7086614173228343</v>
          </cell>
          <cell r="T466">
            <v>5.7086614173228343</v>
          </cell>
          <cell r="U466">
            <v>3.5433070866141736</v>
          </cell>
          <cell r="V466"/>
          <cell r="W466">
            <v>0</v>
          </cell>
          <cell r="X466" t="str">
            <v>H50 D145</v>
          </cell>
        </row>
        <row r="467">
          <cell r="B467">
            <v>70486</v>
          </cell>
          <cell r="D467">
            <v>50</v>
          </cell>
          <cell r="E467">
            <v>245</v>
          </cell>
          <cell r="F467">
            <v>245</v>
          </cell>
          <cell r="G467">
            <v>110</v>
          </cell>
          <cell r="H467">
            <v>2</v>
          </cell>
          <cell r="I467">
            <v>9.6</v>
          </cell>
          <cell r="J467">
            <v>9.6</v>
          </cell>
          <cell r="K467">
            <v>4.3</v>
          </cell>
          <cell r="L467"/>
          <cell r="M467"/>
          <cell r="N467">
            <v>1110</v>
          </cell>
          <cell r="O467">
            <v>2.4471311102521409</v>
          </cell>
          <cell r="P467">
            <v>2.4</v>
          </cell>
          <cell r="Q467"/>
          <cell r="R467">
            <v>1.9685039370078741</v>
          </cell>
          <cell r="S467">
            <v>9.6456692913385833</v>
          </cell>
          <cell r="T467">
            <v>9.6456692913385833</v>
          </cell>
          <cell r="U467">
            <v>4.3307086614173231</v>
          </cell>
          <cell r="V467"/>
          <cell r="W467">
            <v>0</v>
          </cell>
          <cell r="X467" t="str">
            <v>H50 D245</v>
          </cell>
        </row>
        <row r="468">
          <cell r="B468">
            <v>70494</v>
          </cell>
          <cell r="D468">
            <v>74</v>
          </cell>
          <cell r="E468">
            <v>197</v>
          </cell>
          <cell r="F468"/>
          <cell r="G468"/>
          <cell r="H468">
            <v>2.9</v>
          </cell>
          <cell r="I468">
            <v>7.8</v>
          </cell>
          <cell r="J468"/>
          <cell r="K468"/>
          <cell r="L468"/>
          <cell r="M468"/>
          <cell r="N468">
            <v>832</v>
          </cell>
          <cell r="O468">
            <v>1.8342460213781815</v>
          </cell>
          <cell r="P468">
            <v>1.8</v>
          </cell>
          <cell r="Q468" t="str">
            <v>IKEA</v>
          </cell>
          <cell r="R468">
            <v>2.9133858267716537</v>
          </cell>
          <cell r="S468">
            <v>7.7559055118110241</v>
          </cell>
          <cell r="T468"/>
          <cell r="U468"/>
          <cell r="V468"/>
          <cell r="W468">
            <v>0</v>
          </cell>
          <cell r="X468" t="str">
            <v>H74 D197</v>
          </cell>
        </row>
        <row r="469">
          <cell r="B469">
            <v>70510</v>
          </cell>
          <cell r="D469">
            <v>120</v>
          </cell>
          <cell r="E469">
            <v>100</v>
          </cell>
          <cell r="F469"/>
          <cell r="G469"/>
          <cell r="H469">
            <v>4.7</v>
          </cell>
          <cell r="I469">
            <v>3.9</v>
          </cell>
          <cell r="J469">
            <v>0</v>
          </cell>
          <cell r="K469">
            <v>0</v>
          </cell>
          <cell r="L469"/>
          <cell r="N469">
            <v>575</v>
          </cell>
          <cell r="O469">
            <v>1.2676580075630461</v>
          </cell>
          <cell r="P469">
            <v>1.3</v>
          </cell>
          <cell r="Q469"/>
          <cell r="R469">
            <v>4.7244094488188972</v>
          </cell>
          <cell r="S469">
            <v>3.9370078740157481</v>
          </cell>
          <cell r="T469">
            <v>0</v>
          </cell>
          <cell r="U469">
            <v>0</v>
          </cell>
          <cell r="V469"/>
          <cell r="W469">
            <v>0</v>
          </cell>
          <cell r="X469" t="str">
            <v>H120 D100</v>
          </cell>
        </row>
        <row r="470">
          <cell r="B470">
            <v>70516</v>
          </cell>
          <cell r="D470">
            <v>160</v>
          </cell>
          <cell r="E470">
            <v>128</v>
          </cell>
          <cell r="F470"/>
          <cell r="G470"/>
          <cell r="H470">
            <v>6.3</v>
          </cell>
          <cell r="I470">
            <v>5</v>
          </cell>
          <cell r="J470">
            <v>0</v>
          </cell>
          <cell r="K470">
            <v>0</v>
          </cell>
          <cell r="L470"/>
          <cell r="M470">
            <v>1156</v>
          </cell>
          <cell r="N470">
            <v>1160</v>
          </cell>
          <cell r="O470">
            <v>2.5573622413445798</v>
          </cell>
          <cell r="P470">
            <v>2.6</v>
          </cell>
          <cell r="Q470"/>
          <cell r="R470">
            <v>6.2992125984251972</v>
          </cell>
          <cell r="S470">
            <v>5.0393700787401574</v>
          </cell>
          <cell r="T470">
            <v>0</v>
          </cell>
          <cell r="U470">
            <v>0</v>
          </cell>
          <cell r="V470"/>
          <cell r="W470">
            <v>0</v>
          </cell>
          <cell r="X470" t="str">
            <v>H160 D128</v>
          </cell>
        </row>
        <row r="471">
          <cell r="B471">
            <v>70525</v>
          </cell>
          <cell r="D471">
            <v>110</v>
          </cell>
          <cell r="E471">
            <v>101</v>
          </cell>
          <cell r="F471"/>
          <cell r="G471"/>
          <cell r="H471">
            <v>4.3</v>
          </cell>
          <cell r="I471">
            <v>4</v>
          </cell>
          <cell r="J471">
            <v>0</v>
          </cell>
          <cell r="K471">
            <v>0</v>
          </cell>
          <cell r="L471"/>
          <cell r="M471">
            <v>455</v>
          </cell>
          <cell r="N471">
            <v>505</v>
          </cell>
          <cell r="O471">
            <v>1.1133344240336318</v>
          </cell>
          <cell r="P471">
            <v>1.1000000000000001</v>
          </cell>
          <cell r="Q471"/>
          <cell r="R471">
            <v>4.3307086614173231</v>
          </cell>
          <cell r="S471">
            <v>3.9763779527559056</v>
          </cell>
          <cell r="T471">
            <v>0</v>
          </cell>
          <cell r="U471">
            <v>0</v>
          </cell>
          <cell r="V471"/>
          <cell r="W471">
            <v>0</v>
          </cell>
          <cell r="X471" t="str">
            <v>H110 D101</v>
          </cell>
        </row>
        <row r="472">
          <cell r="B472">
            <v>70530</v>
          </cell>
          <cell r="D472">
            <v>135</v>
          </cell>
          <cell r="E472">
            <v>125</v>
          </cell>
          <cell r="F472"/>
          <cell r="G472"/>
          <cell r="H472">
            <v>5.3</v>
          </cell>
          <cell r="I472">
            <v>4.9000000000000004</v>
          </cell>
          <cell r="J472">
            <v>0</v>
          </cell>
          <cell r="K472">
            <v>0</v>
          </cell>
          <cell r="L472"/>
          <cell r="M472">
            <v>910</v>
          </cell>
          <cell r="N472">
            <v>860</v>
          </cell>
          <cell r="O472">
            <v>1.8959754547899472</v>
          </cell>
          <cell r="P472">
            <v>1.9</v>
          </cell>
          <cell r="Q472"/>
          <cell r="R472">
            <v>5.3149606299212602</v>
          </cell>
          <cell r="S472">
            <v>4.9212598425196852</v>
          </cell>
          <cell r="T472">
            <v>0</v>
          </cell>
          <cell r="U472">
            <v>0</v>
          </cell>
          <cell r="V472"/>
          <cell r="W472">
            <v>0</v>
          </cell>
          <cell r="X472" t="str">
            <v>H135 D125</v>
          </cell>
        </row>
        <row r="473">
          <cell r="B473">
            <v>70535</v>
          </cell>
          <cell r="C473"/>
          <cell r="D473">
            <v>90</v>
          </cell>
          <cell r="E473">
            <v>118</v>
          </cell>
          <cell r="F473"/>
          <cell r="G473"/>
          <cell r="H473">
            <v>3.5</v>
          </cell>
          <cell r="I473">
            <v>4.5999999999999996</v>
          </cell>
          <cell r="J473">
            <v>0</v>
          </cell>
          <cell r="K473">
            <v>0</v>
          </cell>
          <cell r="L473"/>
          <cell r="M473">
            <v>570</v>
          </cell>
          <cell r="N473">
            <v>450</v>
          </cell>
          <cell r="O473">
            <v>0.99208017983194907</v>
          </cell>
          <cell r="P473">
            <v>1</v>
          </cell>
          <cell r="Q473"/>
          <cell r="R473">
            <v>3.5433070866141736</v>
          </cell>
          <cell r="S473">
            <v>4.6456692913385824</v>
          </cell>
          <cell r="T473">
            <v>0</v>
          </cell>
          <cell r="U473">
            <v>0</v>
          </cell>
          <cell r="V473"/>
          <cell r="W473">
            <v>0</v>
          </cell>
          <cell r="X473" t="str">
            <v>H90 D118</v>
          </cell>
        </row>
        <row r="474">
          <cell r="B474">
            <v>70538</v>
          </cell>
          <cell r="D474">
            <v>95</v>
          </cell>
          <cell r="E474">
            <v>115</v>
          </cell>
          <cell r="F474"/>
          <cell r="G474"/>
          <cell r="H474">
            <v>3.7</v>
          </cell>
          <cell r="I474">
            <v>4.5</v>
          </cell>
          <cell r="J474">
            <v>0</v>
          </cell>
          <cell r="K474">
            <v>0</v>
          </cell>
          <cell r="L474"/>
          <cell r="M474">
            <v>460</v>
          </cell>
          <cell r="N474">
            <v>380</v>
          </cell>
          <cell r="O474">
            <v>0.83775659630253474</v>
          </cell>
          <cell r="P474">
            <v>0.8</v>
          </cell>
          <cell r="Q474"/>
          <cell r="R474">
            <v>3.7401574803149606</v>
          </cell>
          <cell r="S474">
            <v>4.5275590551181102</v>
          </cell>
          <cell r="T474">
            <v>0</v>
          </cell>
          <cell r="U474">
            <v>0</v>
          </cell>
          <cell r="V474"/>
          <cell r="W474">
            <v>0</v>
          </cell>
          <cell r="X474" t="str">
            <v>H95 D115</v>
          </cell>
        </row>
        <row r="475">
          <cell r="B475">
            <v>70550</v>
          </cell>
          <cell r="D475">
            <v>150</v>
          </cell>
          <cell r="E475">
            <v>180</v>
          </cell>
          <cell r="F475"/>
          <cell r="G475"/>
          <cell r="H475">
            <v>5.9</v>
          </cell>
          <cell r="I475">
            <v>7.1</v>
          </cell>
          <cell r="J475">
            <v>0</v>
          </cell>
          <cell r="K475">
            <v>0</v>
          </cell>
          <cell r="L475"/>
          <cell r="M475">
            <v>1723</v>
          </cell>
          <cell r="N475">
            <v>1261</v>
          </cell>
          <cell r="O475">
            <v>2.7800291261513062</v>
          </cell>
          <cell r="P475">
            <v>2.8</v>
          </cell>
          <cell r="Q475"/>
          <cell r="R475">
            <v>5.9055118110236222</v>
          </cell>
          <cell r="S475">
            <v>7.0866141732283472</v>
          </cell>
          <cell r="T475">
            <v>0</v>
          </cell>
          <cell r="U475">
            <v>0</v>
          </cell>
          <cell r="V475"/>
          <cell r="W475">
            <v>0</v>
          </cell>
          <cell r="X475" t="str">
            <v>H150 D180</v>
          </cell>
        </row>
        <row r="476">
          <cell r="B476">
            <v>70610</v>
          </cell>
          <cell r="C476"/>
          <cell r="D476">
            <v>175</v>
          </cell>
          <cell r="E476">
            <v>200</v>
          </cell>
          <cell r="F476"/>
          <cell r="G476"/>
          <cell r="H476">
            <v>6.9</v>
          </cell>
          <cell r="I476">
            <v>7.9</v>
          </cell>
          <cell r="J476">
            <v>0</v>
          </cell>
          <cell r="K476">
            <v>0</v>
          </cell>
          <cell r="L476"/>
          <cell r="M476">
            <v>3025</v>
          </cell>
          <cell r="N476">
            <v>1940</v>
          </cell>
          <cell r="O476">
            <v>4.2769678863866245</v>
          </cell>
          <cell r="P476">
            <v>4.3</v>
          </cell>
          <cell r="Q476"/>
          <cell r="R476">
            <v>6.8897637795275584</v>
          </cell>
          <cell r="S476">
            <v>7.8740157480314963</v>
          </cell>
          <cell r="T476">
            <v>0</v>
          </cell>
          <cell r="U476">
            <v>0</v>
          </cell>
          <cell r="V476"/>
          <cell r="W476">
            <v>0</v>
          </cell>
          <cell r="X476" t="str">
            <v>H175 D200</v>
          </cell>
        </row>
        <row r="477">
          <cell r="B477">
            <v>70640</v>
          </cell>
          <cell r="D477">
            <v>110</v>
          </cell>
          <cell r="E477">
            <v>100</v>
          </cell>
          <cell r="F477"/>
          <cell r="G477"/>
          <cell r="H477">
            <v>4.3</v>
          </cell>
          <cell r="I477">
            <v>3.9</v>
          </cell>
          <cell r="J477">
            <v>0</v>
          </cell>
          <cell r="K477">
            <v>0</v>
          </cell>
          <cell r="L477"/>
          <cell r="M477">
            <v>492</v>
          </cell>
          <cell r="N477">
            <v>439</v>
          </cell>
          <cell r="O477">
            <v>0.9678293309916125</v>
          </cell>
          <cell r="P477">
            <v>1</v>
          </cell>
          <cell r="Q477" t="str">
            <v>BOLSIUS</v>
          </cell>
          <cell r="R477">
            <v>4.3307086614173231</v>
          </cell>
          <cell r="S477">
            <v>3.9370078740157481</v>
          </cell>
          <cell r="T477">
            <v>0</v>
          </cell>
          <cell r="U477">
            <v>0</v>
          </cell>
          <cell r="V477"/>
          <cell r="W477">
            <v>0</v>
          </cell>
          <cell r="X477" t="str">
            <v>H110 D100</v>
          </cell>
        </row>
        <row r="478">
          <cell r="B478">
            <v>70650</v>
          </cell>
          <cell r="D478">
            <v>110</v>
          </cell>
          <cell r="E478">
            <v>125</v>
          </cell>
          <cell r="F478"/>
          <cell r="G478"/>
          <cell r="H478">
            <v>4.3</v>
          </cell>
          <cell r="I478">
            <v>4.9000000000000004</v>
          </cell>
          <cell r="J478">
            <v>0</v>
          </cell>
          <cell r="K478">
            <v>0</v>
          </cell>
          <cell r="L478"/>
          <cell r="M478">
            <v>773</v>
          </cell>
          <cell r="N478">
            <v>960</v>
          </cell>
          <cell r="O478">
            <v>2.1164377169748247</v>
          </cell>
          <cell r="P478">
            <v>2.1</v>
          </cell>
          <cell r="R478">
            <v>4.3307086614173231</v>
          </cell>
          <cell r="S478">
            <v>4.9212598425196852</v>
          </cell>
          <cell r="T478">
            <v>0</v>
          </cell>
          <cell r="U478">
            <v>0</v>
          </cell>
          <cell r="V478"/>
          <cell r="W478">
            <v>0</v>
          </cell>
          <cell r="X478" t="str">
            <v>H110 D125</v>
          </cell>
        </row>
        <row r="479">
          <cell r="B479">
            <v>70651</v>
          </cell>
          <cell r="D479">
            <v>110</v>
          </cell>
          <cell r="E479">
            <v>125</v>
          </cell>
          <cell r="F479"/>
          <cell r="G479"/>
          <cell r="H479">
            <v>4.3</v>
          </cell>
          <cell r="I479">
            <v>4.9000000000000004</v>
          </cell>
          <cell r="J479">
            <v>0</v>
          </cell>
          <cell r="K479">
            <v>0</v>
          </cell>
          <cell r="L479">
            <v>878</v>
          </cell>
          <cell r="M479">
            <v>925</v>
          </cell>
          <cell r="N479">
            <v>681</v>
          </cell>
          <cell r="O479">
            <v>1.5013480054790163</v>
          </cell>
          <cell r="P479">
            <v>1.5</v>
          </cell>
          <cell r="R479">
            <v>4.3307086614173231</v>
          </cell>
          <cell r="S479">
            <v>4.9212598425196852</v>
          </cell>
          <cell r="T479">
            <v>0</v>
          </cell>
          <cell r="U479">
            <v>0</v>
          </cell>
          <cell r="V479"/>
          <cell r="W479">
            <v>0</v>
          </cell>
          <cell r="X479" t="str">
            <v>H110 D125</v>
          </cell>
        </row>
        <row r="480">
          <cell r="B480">
            <v>70652</v>
          </cell>
          <cell r="D480">
            <v>100</v>
          </cell>
          <cell r="E480">
            <v>105</v>
          </cell>
          <cell r="F480"/>
          <cell r="G480"/>
          <cell r="H480">
            <v>3.9</v>
          </cell>
          <cell r="I480">
            <v>4.0999999999999996</v>
          </cell>
          <cell r="J480"/>
          <cell r="K480"/>
          <cell r="L480"/>
          <cell r="M480">
            <v>600</v>
          </cell>
          <cell r="N480">
            <v>412</v>
          </cell>
          <cell r="O480">
            <v>0.90830452020169561</v>
          </cell>
          <cell r="P480">
            <v>0.9</v>
          </cell>
          <cell r="R480">
            <v>3.9370078740157481</v>
          </cell>
          <cell r="S480">
            <v>4.1338582677165352</v>
          </cell>
          <cell r="T480">
            <v>0</v>
          </cell>
          <cell r="U480">
            <v>0</v>
          </cell>
          <cell r="V480"/>
          <cell r="W480">
            <v>0</v>
          </cell>
          <cell r="X480" t="str">
            <v>H100 D105</v>
          </cell>
        </row>
        <row r="481">
          <cell r="B481">
            <v>70653</v>
          </cell>
          <cell r="D481">
            <v>130</v>
          </cell>
          <cell r="E481">
            <v>140</v>
          </cell>
          <cell r="F481"/>
          <cell r="G481"/>
          <cell r="H481">
            <v>5.0999999999999996</v>
          </cell>
          <cell r="I481">
            <v>5.5</v>
          </cell>
          <cell r="J481">
            <v>0</v>
          </cell>
          <cell r="K481">
            <v>0</v>
          </cell>
          <cell r="L481"/>
          <cell r="N481">
            <v>1285</v>
          </cell>
          <cell r="O481">
            <v>2.832940069075677</v>
          </cell>
          <cell r="P481">
            <v>2.8</v>
          </cell>
          <cell r="R481">
            <v>5.1181102362204731</v>
          </cell>
          <cell r="S481">
            <v>5.5118110236220472</v>
          </cell>
          <cell r="T481">
            <v>0</v>
          </cell>
          <cell r="U481">
            <v>0</v>
          </cell>
          <cell r="V481"/>
          <cell r="W481">
            <v>0</v>
          </cell>
          <cell r="X481" t="str">
            <v>H130 D140</v>
          </cell>
        </row>
        <row r="482">
          <cell r="B482">
            <v>70656</v>
          </cell>
          <cell r="D482">
            <v>140</v>
          </cell>
          <cell r="E482">
            <v>160</v>
          </cell>
          <cell r="F482"/>
          <cell r="G482"/>
          <cell r="H482">
            <v>5.5</v>
          </cell>
          <cell r="I482">
            <v>6.3</v>
          </cell>
          <cell r="J482">
            <v>0</v>
          </cell>
          <cell r="K482">
            <v>0</v>
          </cell>
          <cell r="L482"/>
          <cell r="O482">
            <v>0</v>
          </cell>
          <cell r="P482">
            <v>0</v>
          </cell>
          <cell r="R482">
            <v>5.5118110236220472</v>
          </cell>
          <cell r="S482">
            <v>6.2992125984251972</v>
          </cell>
          <cell r="T482">
            <v>0</v>
          </cell>
          <cell r="U482">
            <v>0</v>
          </cell>
          <cell r="V482"/>
          <cell r="W482">
            <v>0</v>
          </cell>
          <cell r="X482" t="str">
            <v>H140 D160</v>
          </cell>
        </row>
        <row r="483">
          <cell r="B483">
            <v>70675</v>
          </cell>
          <cell r="D483">
            <v>135</v>
          </cell>
          <cell r="E483">
            <v>130</v>
          </cell>
          <cell r="F483"/>
          <cell r="G483"/>
          <cell r="H483">
            <v>5.3</v>
          </cell>
          <cell r="I483">
            <v>5.0999999999999996</v>
          </cell>
          <cell r="J483">
            <v>0</v>
          </cell>
          <cell r="K483">
            <v>0</v>
          </cell>
          <cell r="L483">
            <v>1130</v>
          </cell>
          <cell r="M483">
            <v>1200</v>
          </cell>
          <cell r="N483">
            <v>930</v>
          </cell>
          <cell r="O483">
            <v>2.0502990383193613</v>
          </cell>
          <cell r="P483">
            <v>2.1</v>
          </cell>
          <cell r="Q483"/>
          <cell r="R483">
            <v>5.3149606299212602</v>
          </cell>
          <cell r="S483">
            <v>5.1181102362204731</v>
          </cell>
          <cell r="T483">
            <v>0</v>
          </cell>
          <cell r="U483">
            <v>0</v>
          </cell>
          <cell r="V483"/>
          <cell r="W483">
            <v>0</v>
          </cell>
          <cell r="X483" t="str">
            <v>H135 D130</v>
          </cell>
        </row>
        <row r="484">
          <cell r="B484">
            <v>70700</v>
          </cell>
          <cell r="D484">
            <v>170</v>
          </cell>
          <cell r="E484">
            <v>150</v>
          </cell>
          <cell r="F484"/>
          <cell r="G484"/>
          <cell r="H484">
            <v>6.7</v>
          </cell>
          <cell r="I484">
            <v>5.9</v>
          </cell>
          <cell r="J484">
            <v>0</v>
          </cell>
          <cell r="K484">
            <v>0</v>
          </cell>
          <cell r="L484"/>
          <cell r="N484">
            <v>1050</v>
          </cell>
          <cell r="O484">
            <v>2.3148537529412145</v>
          </cell>
          <cell r="P484">
            <v>2.2999999999999998</v>
          </cell>
          <cell r="Q484"/>
          <cell r="R484">
            <v>6.6929133858267713</v>
          </cell>
          <cell r="S484">
            <v>5.9055118110236222</v>
          </cell>
          <cell r="T484">
            <v>0</v>
          </cell>
          <cell r="U484">
            <v>0</v>
          </cell>
          <cell r="V484"/>
          <cell r="W484">
            <v>0</v>
          </cell>
          <cell r="X484" t="str">
            <v>H170 D150</v>
          </cell>
        </row>
        <row r="485">
          <cell r="B485">
            <v>70702</v>
          </cell>
          <cell r="D485">
            <v>130</v>
          </cell>
          <cell r="E485">
            <v>113</v>
          </cell>
          <cell r="F485"/>
          <cell r="G485"/>
          <cell r="H485">
            <v>5.0999999999999996</v>
          </cell>
          <cell r="I485">
            <v>4.4000000000000004</v>
          </cell>
          <cell r="J485">
            <v>0</v>
          </cell>
          <cell r="K485">
            <v>0</v>
          </cell>
          <cell r="L485"/>
          <cell r="M485">
            <v>705</v>
          </cell>
          <cell r="N485">
            <v>450</v>
          </cell>
          <cell r="O485">
            <v>0.99208017983194907</v>
          </cell>
          <cell r="P485">
            <v>1</v>
          </cell>
          <cell r="Q485"/>
          <cell r="R485">
            <v>5.1181102362204731</v>
          </cell>
          <cell r="S485">
            <v>4.4488188976377954</v>
          </cell>
          <cell r="T485">
            <v>0</v>
          </cell>
          <cell r="U485">
            <v>0</v>
          </cell>
          <cell r="V485"/>
          <cell r="W485">
            <v>0</v>
          </cell>
          <cell r="X485" t="str">
            <v>H130 D113</v>
          </cell>
        </row>
        <row r="486">
          <cell r="B486">
            <v>70704</v>
          </cell>
          <cell r="D486">
            <v>90</v>
          </cell>
          <cell r="E486">
            <v>82</v>
          </cell>
          <cell r="F486"/>
          <cell r="G486"/>
          <cell r="H486">
            <v>3.5</v>
          </cell>
          <cell r="I486">
            <v>3.2</v>
          </cell>
          <cell r="J486">
            <v>0</v>
          </cell>
          <cell r="K486">
            <v>0</v>
          </cell>
          <cell r="L486"/>
          <cell r="M486">
            <v>260</v>
          </cell>
          <cell r="N486">
            <v>350</v>
          </cell>
          <cell r="O486">
            <v>0.77161791764707155</v>
          </cell>
          <cell r="P486">
            <v>0.8</v>
          </cell>
          <cell r="Q486"/>
          <cell r="R486">
            <v>3.5433070866141736</v>
          </cell>
          <cell r="S486">
            <v>3.2283464566929134</v>
          </cell>
          <cell r="T486">
            <v>0</v>
          </cell>
          <cell r="U486">
            <v>0</v>
          </cell>
          <cell r="V486"/>
          <cell r="W486">
            <v>0</v>
          </cell>
          <cell r="X486" t="str">
            <v>H90 D82</v>
          </cell>
        </row>
        <row r="487">
          <cell r="B487">
            <v>70710</v>
          </cell>
          <cell r="D487">
            <v>99</v>
          </cell>
          <cell r="E487">
            <v>100</v>
          </cell>
          <cell r="F487"/>
          <cell r="G487"/>
          <cell r="H487">
            <v>3.9</v>
          </cell>
          <cell r="I487">
            <v>3.9</v>
          </cell>
          <cell r="J487"/>
          <cell r="K487"/>
          <cell r="L487">
            <v>350</v>
          </cell>
          <cell r="M487">
            <v>466</v>
          </cell>
          <cell r="N487">
            <v>594</v>
          </cell>
          <cell r="O487">
            <v>1.3095458373781728</v>
          </cell>
          <cell r="P487">
            <v>1.3</v>
          </cell>
          <cell r="Q487" t="str">
            <v>Gala</v>
          </cell>
          <cell r="R487">
            <v>3.8976377952755907</v>
          </cell>
          <cell r="S487">
            <v>3.9370078740157481</v>
          </cell>
          <cell r="T487"/>
          <cell r="U487"/>
          <cell r="V487"/>
          <cell r="W487" t="str">
            <v>Gala / Korona</v>
          </cell>
          <cell r="X487" t="str">
            <v>H99 D100</v>
          </cell>
        </row>
        <row r="488">
          <cell r="B488">
            <v>70711</v>
          </cell>
          <cell r="D488"/>
          <cell r="E488"/>
          <cell r="F488"/>
          <cell r="G488"/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/>
          <cell r="N488"/>
          <cell r="O488">
            <v>0</v>
          </cell>
          <cell r="P488">
            <v>0</v>
          </cell>
          <cell r="Q488"/>
          <cell r="R488"/>
          <cell r="S488"/>
          <cell r="T488"/>
          <cell r="U488"/>
          <cell r="V488"/>
          <cell r="X488" t="str">
            <v>H D</v>
          </cell>
        </row>
        <row r="489">
          <cell r="B489">
            <v>70720</v>
          </cell>
          <cell r="C489"/>
          <cell r="D489">
            <v>90</v>
          </cell>
          <cell r="E489">
            <v>86</v>
          </cell>
          <cell r="F489"/>
          <cell r="G489"/>
          <cell r="H489">
            <v>3.5</v>
          </cell>
          <cell r="I489">
            <v>3.4</v>
          </cell>
          <cell r="J489"/>
          <cell r="K489"/>
          <cell r="L489"/>
          <cell r="M489">
            <v>254</v>
          </cell>
          <cell r="N489">
            <v>294</v>
          </cell>
          <cell r="O489">
            <v>0.64815905082354008</v>
          </cell>
          <cell r="P489">
            <v>0.6</v>
          </cell>
          <cell r="Q489" t="str">
            <v>GLASKOCH</v>
          </cell>
          <cell r="R489">
            <v>3.5433070866141736</v>
          </cell>
          <cell r="S489">
            <v>3.3858267716535435</v>
          </cell>
          <cell r="T489"/>
          <cell r="U489"/>
          <cell r="V489"/>
          <cell r="W489" t="str">
            <v>Glaskoch</v>
          </cell>
          <cell r="X489" t="str">
            <v>H90 D86</v>
          </cell>
        </row>
        <row r="490">
          <cell r="B490">
            <v>70721</v>
          </cell>
          <cell r="D490">
            <v>138</v>
          </cell>
          <cell r="E490">
            <v>78</v>
          </cell>
          <cell r="F490"/>
          <cell r="G490"/>
          <cell r="H490">
            <v>5.4</v>
          </cell>
          <cell r="I490">
            <v>3.1</v>
          </cell>
          <cell r="J490"/>
          <cell r="K490"/>
          <cell r="L490"/>
          <cell r="M490">
            <v>334</v>
          </cell>
          <cell r="N490">
            <v>373</v>
          </cell>
          <cell r="O490">
            <v>0.82232423794959331</v>
          </cell>
          <cell r="P490">
            <v>0.8</v>
          </cell>
          <cell r="Q490" t="str">
            <v>GLASKOCH</v>
          </cell>
          <cell r="R490">
            <v>5.4330708661417324</v>
          </cell>
          <cell r="S490">
            <v>3.0708661417322833</v>
          </cell>
          <cell r="T490"/>
          <cell r="U490"/>
          <cell r="V490"/>
          <cell r="W490" t="str">
            <v>Glaskoch</v>
          </cell>
          <cell r="X490" t="str">
            <v>H138 D78</v>
          </cell>
        </row>
        <row r="491">
          <cell r="B491">
            <v>70722</v>
          </cell>
          <cell r="D491">
            <v>162</v>
          </cell>
          <cell r="E491">
            <v>92</v>
          </cell>
          <cell r="F491"/>
          <cell r="G491"/>
          <cell r="H491">
            <v>6.4</v>
          </cell>
          <cell r="I491">
            <v>3.6</v>
          </cell>
          <cell r="J491"/>
          <cell r="K491"/>
          <cell r="L491"/>
          <cell r="M491">
            <v>545</v>
          </cell>
          <cell r="N491">
            <v>593</v>
          </cell>
          <cell r="O491">
            <v>1.3073412147563239</v>
          </cell>
          <cell r="P491">
            <v>1.3</v>
          </cell>
          <cell r="Q491" t="str">
            <v>GLASKOCH</v>
          </cell>
          <cell r="R491">
            <v>6.3779527559055111</v>
          </cell>
          <cell r="S491">
            <v>3.6220472440944884</v>
          </cell>
          <cell r="T491"/>
          <cell r="U491"/>
          <cell r="V491"/>
          <cell r="W491" t="str">
            <v>Glaskoch</v>
          </cell>
          <cell r="X491" t="str">
            <v>H162 D92</v>
          </cell>
        </row>
        <row r="492">
          <cell r="B492">
            <v>70723</v>
          </cell>
          <cell r="D492">
            <v>57</v>
          </cell>
          <cell r="E492">
            <v>49</v>
          </cell>
          <cell r="F492"/>
          <cell r="G492"/>
          <cell r="H492">
            <v>2.2000000000000002</v>
          </cell>
          <cell r="I492">
            <v>1.9</v>
          </cell>
          <cell r="J492"/>
          <cell r="K492"/>
          <cell r="L492"/>
          <cell r="M492">
            <v>47</v>
          </cell>
          <cell r="N492">
            <v>68</v>
          </cell>
          <cell r="O492">
            <v>0.14991433828571674</v>
          </cell>
          <cell r="P492">
            <v>0.1</v>
          </cell>
          <cell r="Q492" t="str">
            <v>GLASKOCH</v>
          </cell>
          <cell r="R492">
            <v>2.2440944881889764</v>
          </cell>
          <cell r="S492">
            <v>1.9291338582677164</v>
          </cell>
          <cell r="T492"/>
          <cell r="U492"/>
          <cell r="V492"/>
          <cell r="W492" t="str">
            <v>Glaskoch</v>
          </cell>
          <cell r="X492" t="str">
            <v>H57 D49</v>
          </cell>
        </row>
        <row r="493">
          <cell r="B493">
            <v>70726</v>
          </cell>
          <cell r="D493">
            <v>98</v>
          </cell>
          <cell r="E493">
            <v>88</v>
          </cell>
          <cell r="F493"/>
          <cell r="G493"/>
          <cell r="H493">
            <v>3.9</v>
          </cell>
          <cell r="I493">
            <v>3.5</v>
          </cell>
          <cell r="J493"/>
          <cell r="K493"/>
          <cell r="L493"/>
          <cell r="M493">
            <v>300</v>
          </cell>
          <cell r="N493">
            <v>311</v>
          </cell>
          <cell r="O493">
            <v>0.68563763539496925</v>
          </cell>
          <cell r="P493">
            <v>0.7</v>
          </cell>
          <cell r="Q493" t="str">
            <v>WMF</v>
          </cell>
          <cell r="R493">
            <v>3.8582677165354329</v>
          </cell>
          <cell r="S493">
            <v>3.4645669291338583</v>
          </cell>
          <cell r="T493"/>
          <cell r="U493"/>
          <cell r="V493"/>
          <cell r="W493" t="str">
            <v>TAK - WMF</v>
          </cell>
          <cell r="X493" t="str">
            <v>H98 D88</v>
          </cell>
        </row>
        <row r="494">
          <cell r="B494">
            <v>70727</v>
          </cell>
          <cell r="D494">
            <v>98</v>
          </cell>
          <cell r="E494">
            <v>88</v>
          </cell>
          <cell r="F494"/>
          <cell r="G494"/>
          <cell r="H494">
            <v>3.9</v>
          </cell>
          <cell r="I494">
            <v>3.5</v>
          </cell>
          <cell r="J494"/>
          <cell r="K494"/>
          <cell r="L494">
            <v>250</v>
          </cell>
          <cell r="M494">
            <v>300</v>
          </cell>
          <cell r="N494">
            <v>311</v>
          </cell>
          <cell r="O494">
            <v>0.68563763539496925</v>
          </cell>
          <cell r="P494">
            <v>0.7</v>
          </cell>
          <cell r="R494">
            <v>3.8582677165354329</v>
          </cell>
          <cell r="S494">
            <v>3.4645669291338583</v>
          </cell>
          <cell r="T494"/>
          <cell r="U494"/>
          <cell r="V494"/>
          <cell r="W494">
            <v>0</v>
          </cell>
          <cell r="X494" t="str">
            <v>H98 D88</v>
          </cell>
        </row>
        <row r="495">
          <cell r="B495">
            <v>70728</v>
          </cell>
          <cell r="D495">
            <v>139</v>
          </cell>
          <cell r="E495">
            <v>80</v>
          </cell>
          <cell r="F495"/>
          <cell r="G495"/>
          <cell r="H495">
            <v>5.5</v>
          </cell>
          <cell r="I495">
            <v>3.1</v>
          </cell>
          <cell r="J495"/>
          <cell r="K495"/>
          <cell r="L495"/>
          <cell r="M495">
            <v>348</v>
          </cell>
          <cell r="N495">
            <v>390</v>
          </cell>
          <cell r="O495">
            <v>0.85980282252102258</v>
          </cell>
          <cell r="P495">
            <v>0.9</v>
          </cell>
          <cell r="Q495" t="str">
            <v>WMF</v>
          </cell>
          <cell r="R495">
            <v>5.4724409448818898</v>
          </cell>
          <cell r="S495">
            <v>3.1496062992125986</v>
          </cell>
          <cell r="T495"/>
          <cell r="U495"/>
          <cell r="V495"/>
          <cell r="W495" t="str">
            <v>TAK - WMF</v>
          </cell>
          <cell r="X495" t="str">
            <v>H139 D80</v>
          </cell>
        </row>
        <row r="496">
          <cell r="B496">
            <v>70729</v>
          </cell>
          <cell r="D496">
            <v>139</v>
          </cell>
          <cell r="E496">
            <v>80</v>
          </cell>
          <cell r="F496"/>
          <cell r="G496"/>
          <cell r="H496">
            <v>5.5</v>
          </cell>
          <cell r="I496">
            <v>3.1</v>
          </cell>
          <cell r="J496"/>
          <cell r="K496"/>
          <cell r="L496">
            <v>300</v>
          </cell>
          <cell r="M496">
            <v>348</v>
          </cell>
          <cell r="N496">
            <v>390</v>
          </cell>
          <cell r="O496">
            <v>0.85980282252102258</v>
          </cell>
          <cell r="P496">
            <v>0.9</v>
          </cell>
          <cell r="R496">
            <v>5.4724409448818898</v>
          </cell>
          <cell r="S496">
            <v>3.1496062992125986</v>
          </cell>
          <cell r="T496"/>
          <cell r="U496"/>
          <cell r="V496"/>
          <cell r="W496">
            <v>0</v>
          </cell>
          <cell r="X496" t="str">
            <v>H139 D80</v>
          </cell>
        </row>
        <row r="497">
          <cell r="B497">
            <v>70730</v>
          </cell>
          <cell r="D497">
            <v>120</v>
          </cell>
          <cell r="E497">
            <v>145</v>
          </cell>
          <cell r="F497">
            <v>145</v>
          </cell>
          <cell r="G497">
            <v>94</v>
          </cell>
          <cell r="H497">
            <v>4.7</v>
          </cell>
          <cell r="I497">
            <v>5.7</v>
          </cell>
          <cell r="J497">
            <v>5.7</v>
          </cell>
          <cell r="K497">
            <v>3.7</v>
          </cell>
          <cell r="L497"/>
          <cell r="M497">
            <v>1179</v>
          </cell>
          <cell r="N497">
            <v>1225</v>
          </cell>
          <cell r="O497">
            <v>2.7006627117647501</v>
          </cell>
          <cell r="P497">
            <v>2.7</v>
          </cell>
          <cell r="Q497"/>
          <cell r="R497">
            <v>4.7244094488188972</v>
          </cell>
          <cell r="S497">
            <v>5.7086614173228343</v>
          </cell>
          <cell r="T497">
            <v>5.7086614173228343</v>
          </cell>
          <cell r="U497">
            <v>3.7007874015748032</v>
          </cell>
          <cell r="V497"/>
          <cell r="W497">
            <v>0</v>
          </cell>
          <cell r="X497" t="str">
            <v>H120 D145</v>
          </cell>
        </row>
        <row r="498">
          <cell r="B498">
            <v>70735</v>
          </cell>
          <cell r="D498">
            <v>80</v>
          </cell>
          <cell r="E498">
            <v>95</v>
          </cell>
          <cell r="F498"/>
          <cell r="G498"/>
          <cell r="H498">
            <v>3.1</v>
          </cell>
          <cell r="I498">
            <v>3.7</v>
          </cell>
          <cell r="J498">
            <v>0</v>
          </cell>
          <cell r="K498">
            <v>0</v>
          </cell>
          <cell r="L498"/>
          <cell r="M498">
            <v>303</v>
          </cell>
          <cell r="N498">
            <v>484</v>
          </cell>
          <cell r="O498">
            <v>1.0670373489748075</v>
          </cell>
          <cell r="P498">
            <v>1.1000000000000001</v>
          </cell>
          <cell r="Q498"/>
          <cell r="R498">
            <v>3.1496062992125986</v>
          </cell>
          <cell r="S498">
            <v>3.7401574803149606</v>
          </cell>
          <cell r="T498">
            <v>0</v>
          </cell>
          <cell r="U498">
            <v>0</v>
          </cell>
          <cell r="V498"/>
          <cell r="W498">
            <v>0</v>
          </cell>
          <cell r="X498" t="str">
            <v>H80 D95</v>
          </cell>
        </row>
        <row r="499">
          <cell r="B499">
            <v>70736</v>
          </cell>
          <cell r="D499">
            <v>80</v>
          </cell>
          <cell r="E499"/>
          <cell r="F499"/>
          <cell r="G499"/>
          <cell r="H499">
            <v>3.1</v>
          </cell>
          <cell r="I499">
            <v>0</v>
          </cell>
          <cell r="J499">
            <v>0</v>
          </cell>
          <cell r="K499">
            <v>0</v>
          </cell>
          <cell r="L499"/>
          <cell r="M499"/>
          <cell r="N499"/>
          <cell r="O499">
            <v>0</v>
          </cell>
          <cell r="P499">
            <v>0</v>
          </cell>
          <cell r="Q499"/>
          <cell r="R499">
            <v>3.1496062992125986</v>
          </cell>
          <cell r="S499">
            <v>0</v>
          </cell>
          <cell r="T499">
            <v>0</v>
          </cell>
          <cell r="U499">
            <v>0</v>
          </cell>
          <cell r="V499"/>
          <cell r="W499">
            <v>0</v>
          </cell>
          <cell r="X499" t="str">
            <v>H80 D</v>
          </cell>
        </row>
        <row r="500">
          <cell r="B500">
            <v>70738</v>
          </cell>
          <cell r="D500">
            <v>95</v>
          </cell>
          <cell r="E500">
            <v>116</v>
          </cell>
          <cell r="F500"/>
          <cell r="G500"/>
          <cell r="H500">
            <v>3.7</v>
          </cell>
          <cell r="I500">
            <v>4.5999999999999996</v>
          </cell>
          <cell r="J500">
            <v>0</v>
          </cell>
          <cell r="K500">
            <v>0</v>
          </cell>
          <cell r="L500"/>
          <cell r="M500">
            <v>639</v>
          </cell>
          <cell r="N500">
            <v>425</v>
          </cell>
          <cell r="O500">
            <v>0.93696461428572964</v>
          </cell>
          <cell r="P500">
            <v>0.9</v>
          </cell>
          <cell r="Q500"/>
          <cell r="R500">
            <v>3.7401574803149606</v>
          </cell>
          <cell r="S500">
            <v>4.5669291338582685</v>
          </cell>
          <cell r="T500">
            <v>0</v>
          </cell>
          <cell r="U500">
            <v>0</v>
          </cell>
          <cell r="V500"/>
          <cell r="W500">
            <v>0</v>
          </cell>
          <cell r="X500" t="str">
            <v>H95 D116</v>
          </cell>
        </row>
        <row r="501">
          <cell r="B501">
            <v>70739</v>
          </cell>
          <cell r="D501">
            <v>90</v>
          </cell>
          <cell r="E501">
            <v>100</v>
          </cell>
          <cell r="F501"/>
          <cell r="G501"/>
          <cell r="H501">
            <v>3.5</v>
          </cell>
          <cell r="I501">
            <v>3.9</v>
          </cell>
          <cell r="J501">
            <v>0</v>
          </cell>
          <cell r="K501">
            <v>0</v>
          </cell>
          <cell r="L501"/>
          <cell r="M501">
            <v>405</v>
          </cell>
          <cell r="N501">
            <v>342</v>
          </cell>
          <cell r="O501">
            <v>0.75398093667228128</v>
          </cell>
          <cell r="P501">
            <v>0.8</v>
          </cell>
          <cell r="Q501"/>
          <cell r="R501">
            <v>3.5433070866141736</v>
          </cell>
          <cell r="S501">
            <v>3.9370078740157481</v>
          </cell>
          <cell r="T501">
            <v>0</v>
          </cell>
          <cell r="U501">
            <v>0</v>
          </cell>
          <cell r="V501"/>
          <cell r="W501">
            <v>0</v>
          </cell>
          <cell r="X501" t="str">
            <v>H90 D100</v>
          </cell>
        </row>
        <row r="502">
          <cell r="B502">
            <v>70741</v>
          </cell>
          <cell r="D502">
            <v>65</v>
          </cell>
          <cell r="E502">
            <v>80</v>
          </cell>
          <cell r="F502"/>
          <cell r="G502"/>
          <cell r="H502">
            <v>2.6</v>
          </cell>
          <cell r="I502">
            <v>3.1</v>
          </cell>
          <cell r="J502">
            <v>0</v>
          </cell>
          <cell r="K502">
            <v>0</v>
          </cell>
          <cell r="L502" t="str">
            <v>94 z rys tech</v>
          </cell>
          <cell r="M502">
            <v>115</v>
          </cell>
          <cell r="N502">
            <v>300</v>
          </cell>
          <cell r="O502">
            <v>0.66138678655463268</v>
          </cell>
          <cell r="P502">
            <v>0.7</v>
          </cell>
          <cell r="Q502"/>
          <cell r="R502">
            <v>2.5590551181102366</v>
          </cell>
          <cell r="S502">
            <v>3.1496062992125986</v>
          </cell>
          <cell r="T502">
            <v>0</v>
          </cell>
          <cell r="U502">
            <v>0</v>
          </cell>
          <cell r="V502"/>
          <cell r="W502">
            <v>0</v>
          </cell>
          <cell r="X502" t="str">
            <v>H65 D80</v>
          </cell>
        </row>
        <row r="503">
          <cell r="B503">
            <v>70742</v>
          </cell>
          <cell r="D503"/>
          <cell r="E503"/>
          <cell r="F503"/>
          <cell r="G503"/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/>
          <cell r="M503"/>
          <cell r="N503">
            <v>308</v>
          </cell>
          <cell r="O503">
            <v>0.67902376752942295</v>
          </cell>
          <cell r="P503">
            <v>0.7</v>
          </cell>
          <cell r="Q503"/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/>
          <cell r="W503">
            <v>0</v>
          </cell>
          <cell r="X503" t="str">
            <v>H D</v>
          </cell>
        </row>
        <row r="504">
          <cell r="B504">
            <v>70750</v>
          </cell>
          <cell r="D504">
            <v>90</v>
          </cell>
          <cell r="E504">
            <v>100</v>
          </cell>
          <cell r="F504"/>
          <cell r="G504"/>
          <cell r="H504">
            <v>3.5</v>
          </cell>
          <cell r="I504">
            <v>3.9</v>
          </cell>
          <cell r="J504">
            <v>0</v>
          </cell>
          <cell r="K504">
            <v>0</v>
          </cell>
          <cell r="L504"/>
          <cell r="M504">
            <v>350</v>
          </cell>
          <cell r="N504">
            <v>340</v>
          </cell>
          <cell r="O504">
            <v>0.74957169142858371</v>
          </cell>
          <cell r="P504">
            <v>0.7</v>
          </cell>
          <cell r="Q504"/>
          <cell r="R504">
            <v>3.5433070866141736</v>
          </cell>
          <cell r="S504">
            <v>3.9370078740157481</v>
          </cell>
          <cell r="T504">
            <v>0</v>
          </cell>
          <cell r="U504">
            <v>0</v>
          </cell>
          <cell r="V504" t="str">
            <v xml:space="preserve">brak pojemności na rys. technicznym </v>
          </cell>
          <cell r="W504">
            <v>0</v>
          </cell>
          <cell r="X504" t="str">
            <v>H90 D100</v>
          </cell>
        </row>
        <row r="505">
          <cell r="B505">
            <v>70751</v>
          </cell>
          <cell r="D505">
            <v>90</v>
          </cell>
          <cell r="E505">
            <v>100</v>
          </cell>
          <cell r="F505"/>
          <cell r="G505"/>
          <cell r="H505">
            <v>3.5</v>
          </cell>
          <cell r="I505">
            <v>3.9</v>
          </cell>
          <cell r="J505">
            <v>0</v>
          </cell>
          <cell r="K505">
            <v>0</v>
          </cell>
          <cell r="L505"/>
          <cell r="M505">
            <v>302</v>
          </cell>
          <cell r="N505">
            <v>504</v>
          </cell>
          <cell r="O505">
            <v>1.111129801411783</v>
          </cell>
          <cell r="P505">
            <v>1.1000000000000001</v>
          </cell>
          <cell r="Q505"/>
          <cell r="R505">
            <v>3.5433070866141736</v>
          </cell>
          <cell r="S505">
            <v>3.9370078740157481</v>
          </cell>
          <cell r="T505">
            <v>0</v>
          </cell>
          <cell r="U505">
            <v>0</v>
          </cell>
          <cell r="V505" t="str">
            <v xml:space="preserve">brak pojemności na rys. technicznym </v>
          </cell>
          <cell r="W505">
            <v>0</v>
          </cell>
          <cell r="X505" t="str">
            <v>H90 D100</v>
          </cell>
        </row>
        <row r="506">
          <cell r="B506">
            <v>70754</v>
          </cell>
          <cell r="D506">
            <v>86</v>
          </cell>
          <cell r="E506">
            <v>100</v>
          </cell>
          <cell r="F506"/>
          <cell r="G506"/>
          <cell r="H506">
            <v>3.4</v>
          </cell>
          <cell r="I506">
            <v>3.9</v>
          </cell>
          <cell r="J506">
            <v>0</v>
          </cell>
          <cell r="K506">
            <v>0</v>
          </cell>
          <cell r="L506"/>
          <cell r="M506">
            <v>380</v>
          </cell>
          <cell r="N506">
            <v>385</v>
          </cell>
          <cell r="O506">
            <v>0.8487797094117786</v>
          </cell>
          <cell r="P506">
            <v>0.8</v>
          </cell>
          <cell r="R506">
            <v>3.3858267716535435</v>
          </cell>
          <cell r="S506">
            <v>3.9370078740157481</v>
          </cell>
          <cell r="T506">
            <v>0</v>
          </cell>
          <cell r="U506">
            <v>0</v>
          </cell>
          <cell r="V506"/>
          <cell r="W506">
            <v>0</v>
          </cell>
          <cell r="X506" t="str">
            <v>H86 D100</v>
          </cell>
        </row>
        <row r="507">
          <cell r="B507">
            <v>70760</v>
          </cell>
          <cell r="D507">
            <v>110</v>
          </cell>
          <cell r="E507">
            <v>120</v>
          </cell>
          <cell r="F507"/>
          <cell r="G507"/>
          <cell r="H507">
            <v>4.3</v>
          </cell>
          <cell r="I507">
            <v>4.7</v>
          </cell>
          <cell r="J507">
            <v>0</v>
          </cell>
          <cell r="K507">
            <v>0</v>
          </cell>
          <cell r="L507"/>
          <cell r="M507">
            <v>565</v>
          </cell>
          <cell r="N507">
            <v>565</v>
          </cell>
          <cell r="O507">
            <v>1.2456117813445582</v>
          </cell>
          <cell r="P507">
            <v>1.2</v>
          </cell>
          <cell r="Q507" t="str">
            <v xml:space="preserve"> </v>
          </cell>
          <cell r="R507">
            <v>4.3307086614173231</v>
          </cell>
          <cell r="S507">
            <v>4.7244094488188972</v>
          </cell>
          <cell r="T507">
            <v>0</v>
          </cell>
          <cell r="U507">
            <v>0</v>
          </cell>
          <cell r="V507" t="str">
            <v>565 ml 10 mm od rantu (rys. techniczny)</v>
          </cell>
          <cell r="W507">
            <v>0</v>
          </cell>
          <cell r="X507" t="str">
            <v>H110 D120</v>
          </cell>
        </row>
        <row r="508">
          <cell r="B508">
            <v>70761</v>
          </cell>
          <cell r="C508"/>
          <cell r="D508">
            <v>110</v>
          </cell>
          <cell r="E508">
            <v>120</v>
          </cell>
          <cell r="F508"/>
          <cell r="G508"/>
          <cell r="H508">
            <v>4.3</v>
          </cell>
          <cell r="I508">
            <v>4.7</v>
          </cell>
          <cell r="J508">
            <v>0</v>
          </cell>
          <cell r="K508">
            <v>0</v>
          </cell>
          <cell r="L508"/>
          <cell r="M508">
            <v>571</v>
          </cell>
          <cell r="N508">
            <v>790</v>
          </cell>
          <cell r="O508">
            <v>1.7416518712605329</v>
          </cell>
          <cell r="P508">
            <v>1.7</v>
          </cell>
          <cell r="Q508"/>
          <cell r="R508">
            <v>4.3307086614173231</v>
          </cell>
          <cell r="S508">
            <v>4.7244094488188972</v>
          </cell>
          <cell r="T508">
            <v>0</v>
          </cell>
          <cell r="U508">
            <v>0</v>
          </cell>
          <cell r="V508" t="str">
            <v xml:space="preserve">brak pojemności na rys. technicznym </v>
          </cell>
          <cell r="W508">
            <v>0</v>
          </cell>
          <cell r="X508" t="str">
            <v>H110 D120</v>
          </cell>
        </row>
        <row r="509">
          <cell r="B509">
            <v>70764</v>
          </cell>
          <cell r="C509" t="e">
            <v>#VALUE!</v>
          </cell>
          <cell r="D509">
            <v>108</v>
          </cell>
          <cell r="E509">
            <v>115</v>
          </cell>
          <cell r="F509"/>
          <cell r="G509"/>
          <cell r="H509">
            <v>4.3</v>
          </cell>
          <cell r="I509">
            <v>4.5</v>
          </cell>
          <cell r="J509">
            <v>0</v>
          </cell>
          <cell r="K509">
            <v>0</v>
          </cell>
          <cell r="L509"/>
          <cell r="N509">
            <v>580</v>
          </cell>
          <cell r="O509">
            <v>1.2786811206722899</v>
          </cell>
          <cell r="P509">
            <v>1.3</v>
          </cell>
          <cell r="R509">
            <v>4.2519685039370083</v>
          </cell>
          <cell r="S509">
            <v>4.5275590551181102</v>
          </cell>
          <cell r="T509">
            <v>0</v>
          </cell>
          <cell r="U509">
            <v>0</v>
          </cell>
          <cell r="V509"/>
          <cell r="W509">
            <v>0</v>
          </cell>
          <cell r="X509" t="str">
            <v>H108 D115</v>
          </cell>
        </row>
        <row r="510">
          <cell r="B510">
            <v>70769</v>
          </cell>
          <cell r="D510">
            <v>123</v>
          </cell>
          <cell r="E510">
            <v>108</v>
          </cell>
          <cell r="F510"/>
          <cell r="G510"/>
          <cell r="H510">
            <v>4.8</v>
          </cell>
          <cell r="I510">
            <v>4.3</v>
          </cell>
          <cell r="J510">
            <v>0</v>
          </cell>
          <cell r="K510">
            <v>0</v>
          </cell>
          <cell r="L510"/>
          <cell r="N510">
            <v>507</v>
          </cell>
          <cell r="O510">
            <v>1.1177436692773293</v>
          </cell>
          <cell r="P510">
            <v>1.1000000000000001</v>
          </cell>
          <cell r="R510">
            <v>4.8425196850393704</v>
          </cell>
          <cell r="S510">
            <v>4.2519685039370083</v>
          </cell>
          <cell r="T510">
            <v>0</v>
          </cell>
          <cell r="U510">
            <v>0</v>
          </cell>
          <cell r="V510"/>
          <cell r="W510">
            <v>0</v>
          </cell>
          <cell r="X510" t="str">
            <v>H123 D108</v>
          </cell>
        </row>
        <row r="511">
          <cell r="B511">
            <v>70770</v>
          </cell>
          <cell r="D511">
            <v>130</v>
          </cell>
          <cell r="E511">
            <v>140</v>
          </cell>
          <cell r="F511"/>
          <cell r="G511"/>
          <cell r="H511">
            <v>5.0999999999999996</v>
          </cell>
          <cell r="I511">
            <v>5.5</v>
          </cell>
          <cell r="J511">
            <v>0</v>
          </cell>
          <cell r="K511">
            <v>0</v>
          </cell>
          <cell r="L511"/>
          <cell r="M511">
            <v>960</v>
          </cell>
          <cell r="N511">
            <v>679</v>
          </cell>
          <cell r="O511">
            <v>1.4969387602353188</v>
          </cell>
          <cell r="P511">
            <v>1.5</v>
          </cell>
          <cell r="Q511"/>
          <cell r="R511">
            <v>5.1181102362204731</v>
          </cell>
          <cell r="S511">
            <v>5.5118110236220472</v>
          </cell>
          <cell r="T511">
            <v>0</v>
          </cell>
          <cell r="U511">
            <v>0</v>
          </cell>
          <cell r="V511" t="str">
            <v xml:space="preserve">brak pojemności na rys. technicznym </v>
          </cell>
          <cell r="W511">
            <v>0</v>
          </cell>
          <cell r="X511" t="str">
            <v>H130 D140</v>
          </cell>
        </row>
        <row r="512">
          <cell r="B512">
            <v>70771</v>
          </cell>
          <cell r="D512">
            <v>130</v>
          </cell>
          <cell r="E512">
            <v>140</v>
          </cell>
          <cell r="F512"/>
          <cell r="G512"/>
          <cell r="H512">
            <v>5.0999999999999996</v>
          </cell>
          <cell r="I512">
            <v>5.5</v>
          </cell>
          <cell r="J512">
            <v>0</v>
          </cell>
          <cell r="K512">
            <v>0</v>
          </cell>
          <cell r="L512"/>
          <cell r="M512">
            <v>823</v>
          </cell>
          <cell r="N512">
            <v>1100</v>
          </cell>
          <cell r="O512">
            <v>2.4250848840336534</v>
          </cell>
          <cell r="P512">
            <v>2.4</v>
          </cell>
          <cell r="Q512"/>
          <cell r="R512">
            <v>5.1181102362204731</v>
          </cell>
          <cell r="S512">
            <v>5.5118110236220472</v>
          </cell>
          <cell r="T512">
            <v>0</v>
          </cell>
          <cell r="U512">
            <v>0</v>
          </cell>
          <cell r="V512" t="str">
            <v xml:space="preserve">brak pojemności na rys. technicznym </v>
          </cell>
          <cell r="W512">
            <v>0</v>
          </cell>
          <cell r="X512" t="str">
            <v>H130 D140</v>
          </cell>
        </row>
        <row r="513">
          <cell r="B513">
            <v>70774</v>
          </cell>
          <cell r="D513">
            <v>120</v>
          </cell>
          <cell r="E513">
            <v>140</v>
          </cell>
          <cell r="F513"/>
          <cell r="G513"/>
          <cell r="H513">
            <v>4.7</v>
          </cell>
          <cell r="I513">
            <v>5.5</v>
          </cell>
          <cell r="J513">
            <v>0</v>
          </cell>
          <cell r="K513">
            <v>0</v>
          </cell>
          <cell r="L513"/>
          <cell r="M513">
            <v>1240</v>
          </cell>
          <cell r="N513">
            <v>960</v>
          </cell>
          <cell r="O513">
            <v>2.1164377169748247</v>
          </cell>
          <cell r="P513">
            <v>2.1</v>
          </cell>
          <cell r="R513">
            <v>4.7244094488188972</v>
          </cell>
          <cell r="S513">
            <v>5.5118110236220472</v>
          </cell>
          <cell r="T513">
            <v>0</v>
          </cell>
          <cell r="U513">
            <v>0</v>
          </cell>
          <cell r="V513"/>
          <cell r="W513">
            <v>0</v>
          </cell>
          <cell r="X513" t="str">
            <v>H120 D140</v>
          </cell>
        </row>
        <row r="514">
          <cell r="B514">
            <v>70775</v>
          </cell>
          <cell r="D514">
            <v>110</v>
          </cell>
          <cell r="E514">
            <v>180</v>
          </cell>
          <cell r="F514"/>
          <cell r="G514"/>
          <cell r="H514">
            <v>4.3</v>
          </cell>
          <cell r="I514">
            <v>7.1</v>
          </cell>
          <cell r="J514">
            <v>0</v>
          </cell>
          <cell r="K514">
            <v>0</v>
          </cell>
          <cell r="L514"/>
          <cell r="M514">
            <v>1715</v>
          </cell>
          <cell r="N514">
            <v>888</v>
          </cell>
          <cell r="O514">
            <v>1.9577048882017127</v>
          </cell>
          <cell r="P514">
            <v>2</v>
          </cell>
          <cell r="Q514"/>
          <cell r="R514">
            <v>4.3307086614173231</v>
          </cell>
          <cell r="S514">
            <v>7.0866141732283472</v>
          </cell>
          <cell r="T514">
            <v>0</v>
          </cell>
          <cell r="U514">
            <v>0</v>
          </cell>
          <cell r="V514"/>
          <cell r="W514">
            <v>0</v>
          </cell>
          <cell r="X514" t="str">
            <v>H110 D180</v>
          </cell>
        </row>
        <row r="515">
          <cell r="B515">
            <v>70776</v>
          </cell>
          <cell r="D515">
            <v>56</v>
          </cell>
          <cell r="E515">
            <v>130</v>
          </cell>
          <cell r="F515"/>
          <cell r="G515"/>
          <cell r="H515">
            <v>2.2000000000000002</v>
          </cell>
          <cell r="I515">
            <v>5.0999999999999996</v>
          </cell>
          <cell r="J515">
            <v>0</v>
          </cell>
          <cell r="K515">
            <v>0</v>
          </cell>
          <cell r="L515"/>
          <cell r="M515">
            <v>365</v>
          </cell>
          <cell r="N515">
            <v>300</v>
          </cell>
          <cell r="O515">
            <v>0.66138678655463268</v>
          </cell>
          <cell r="P515">
            <v>0.7</v>
          </cell>
          <cell r="Q515"/>
          <cell r="R515">
            <v>2.204724409448819</v>
          </cell>
          <cell r="S515">
            <v>5.1181102362204731</v>
          </cell>
          <cell r="T515">
            <v>0</v>
          </cell>
          <cell r="U515">
            <v>0</v>
          </cell>
          <cell r="V515"/>
          <cell r="W515">
            <v>0</v>
          </cell>
          <cell r="X515" t="str">
            <v>H56 D130</v>
          </cell>
        </row>
        <row r="516">
          <cell r="B516">
            <v>70777</v>
          </cell>
          <cell r="C516"/>
          <cell r="D516">
            <v>55</v>
          </cell>
          <cell r="E516">
            <v>130</v>
          </cell>
          <cell r="F516"/>
          <cell r="G516"/>
          <cell r="H516">
            <v>2.2000000000000002</v>
          </cell>
          <cell r="I516">
            <v>5.0999999999999996</v>
          </cell>
          <cell r="J516">
            <v>0</v>
          </cell>
          <cell r="K516">
            <v>0</v>
          </cell>
          <cell r="L516"/>
          <cell r="M516">
            <v>350</v>
          </cell>
          <cell r="N516"/>
          <cell r="O516">
            <v>0</v>
          </cell>
          <cell r="P516">
            <v>0</v>
          </cell>
          <cell r="Q516"/>
          <cell r="R516">
            <v>2.1653543307086616</v>
          </cell>
          <cell r="S516">
            <v>5.1181102362204731</v>
          </cell>
          <cell r="T516">
            <v>0</v>
          </cell>
          <cell r="U516">
            <v>0</v>
          </cell>
          <cell r="V516"/>
          <cell r="W516">
            <v>0</v>
          </cell>
          <cell r="X516" t="str">
            <v>H55 D130</v>
          </cell>
        </row>
        <row r="517">
          <cell r="B517">
            <v>70779</v>
          </cell>
          <cell r="D517">
            <v>150</v>
          </cell>
          <cell r="E517">
            <v>137</v>
          </cell>
          <cell r="F517"/>
          <cell r="G517"/>
          <cell r="H517">
            <v>5.9</v>
          </cell>
          <cell r="I517">
            <v>5.4</v>
          </cell>
          <cell r="J517">
            <v>0</v>
          </cell>
          <cell r="K517">
            <v>0</v>
          </cell>
          <cell r="L517"/>
          <cell r="N517">
            <v>892</v>
          </cell>
          <cell r="O517">
            <v>1.9665233786891079</v>
          </cell>
          <cell r="P517">
            <v>2</v>
          </cell>
          <cell r="R517">
            <v>5.9055118110236222</v>
          </cell>
          <cell r="S517">
            <v>5.3937007874015741</v>
          </cell>
          <cell r="T517">
            <v>0</v>
          </cell>
          <cell r="U517">
            <v>0</v>
          </cell>
          <cell r="V517"/>
          <cell r="W517">
            <v>0</v>
          </cell>
          <cell r="X517" t="str">
            <v>H150 D137</v>
          </cell>
        </row>
        <row r="518">
          <cell r="B518">
            <v>70780</v>
          </cell>
          <cell r="D518">
            <v>70</v>
          </cell>
          <cell r="E518">
            <v>190</v>
          </cell>
          <cell r="F518">
            <v>190</v>
          </cell>
          <cell r="G518">
            <v>190</v>
          </cell>
          <cell r="H518">
            <v>2.8</v>
          </cell>
          <cell r="I518">
            <v>7.5</v>
          </cell>
          <cell r="J518">
            <v>7.5</v>
          </cell>
          <cell r="K518">
            <v>7.5</v>
          </cell>
          <cell r="L518"/>
          <cell r="M518">
            <v>780</v>
          </cell>
          <cell r="N518">
            <v>750</v>
          </cell>
          <cell r="O518">
            <v>1.6534669663865817</v>
          </cell>
          <cell r="P518">
            <v>1.7</v>
          </cell>
          <cell r="Q518"/>
          <cell r="R518">
            <v>2.7559055118110236</v>
          </cell>
          <cell r="S518">
            <v>7.4803149606299213</v>
          </cell>
          <cell r="T518">
            <v>7.4803149606299213</v>
          </cell>
          <cell r="U518">
            <v>7.4803149606299213</v>
          </cell>
          <cell r="V518"/>
          <cell r="W518">
            <v>0</v>
          </cell>
          <cell r="X518" t="str">
            <v>H70 D190</v>
          </cell>
        </row>
        <row r="519">
          <cell r="B519">
            <v>70785</v>
          </cell>
          <cell r="D519">
            <v>90</v>
          </cell>
          <cell r="E519">
            <v>190</v>
          </cell>
          <cell r="F519"/>
          <cell r="G519"/>
          <cell r="H519">
            <v>3.5</v>
          </cell>
          <cell r="I519">
            <v>7.5</v>
          </cell>
          <cell r="J519">
            <v>0</v>
          </cell>
          <cell r="K519">
            <v>0</v>
          </cell>
          <cell r="L519"/>
          <cell r="M519">
            <v>1520</v>
          </cell>
          <cell r="N519">
            <v>1025</v>
          </cell>
          <cell r="O519">
            <v>2.2597381873949951</v>
          </cell>
          <cell r="P519">
            <v>2.2999999999999998</v>
          </cell>
          <cell r="Q519"/>
          <cell r="R519">
            <v>3.5433070866141736</v>
          </cell>
          <cell r="S519">
            <v>7.4803149606299213</v>
          </cell>
          <cell r="T519">
            <v>0</v>
          </cell>
          <cell r="U519">
            <v>0</v>
          </cell>
          <cell r="V519"/>
          <cell r="W519">
            <v>0</v>
          </cell>
          <cell r="X519" t="str">
            <v>H90 D190</v>
          </cell>
        </row>
        <row r="520">
          <cell r="B520">
            <v>70789</v>
          </cell>
          <cell r="D520">
            <v>172</v>
          </cell>
          <cell r="E520">
            <v>156</v>
          </cell>
          <cell r="F520"/>
          <cell r="G520"/>
          <cell r="H520">
            <v>6.8</v>
          </cell>
          <cell r="I520">
            <v>6.1</v>
          </cell>
          <cell r="J520">
            <v>0</v>
          </cell>
          <cell r="K520">
            <v>0</v>
          </cell>
          <cell r="L520"/>
          <cell r="N520">
            <v>1290</v>
          </cell>
          <cell r="O520">
            <v>2.8439631821849205</v>
          </cell>
          <cell r="P520">
            <v>2.8</v>
          </cell>
          <cell r="R520">
            <v>6.771653543307087</v>
          </cell>
          <cell r="S520">
            <v>6.1417322834645667</v>
          </cell>
          <cell r="T520">
            <v>0</v>
          </cell>
          <cell r="U520">
            <v>0</v>
          </cell>
          <cell r="V520"/>
          <cell r="W520">
            <v>0</v>
          </cell>
          <cell r="X520" t="str">
            <v>H172 D156</v>
          </cell>
        </row>
        <row r="521">
          <cell r="B521">
            <v>70790</v>
          </cell>
          <cell r="D521">
            <v>55</v>
          </cell>
          <cell r="E521">
            <v>125</v>
          </cell>
          <cell r="F521"/>
          <cell r="G521"/>
          <cell r="H521">
            <v>2.2000000000000002</v>
          </cell>
          <cell r="I521">
            <v>4.9000000000000004</v>
          </cell>
          <cell r="J521">
            <v>0</v>
          </cell>
          <cell r="K521">
            <v>0</v>
          </cell>
          <cell r="L521"/>
          <cell r="M521">
            <v>280</v>
          </cell>
          <cell r="N521">
            <v>327</v>
          </cell>
          <cell r="O521">
            <v>0.72091159734454968</v>
          </cell>
          <cell r="P521">
            <v>0.7</v>
          </cell>
          <cell r="Q521"/>
          <cell r="R521">
            <v>2.1653543307086616</v>
          </cell>
          <cell r="S521">
            <v>4.9212598425196852</v>
          </cell>
          <cell r="T521">
            <v>0</v>
          </cell>
          <cell r="U521">
            <v>0</v>
          </cell>
          <cell r="V521"/>
          <cell r="W521">
            <v>0</v>
          </cell>
          <cell r="X521" t="str">
            <v>H55 D125</v>
          </cell>
        </row>
        <row r="522">
          <cell r="B522">
            <v>70792</v>
          </cell>
          <cell r="D522"/>
          <cell r="E522"/>
          <cell r="F522"/>
          <cell r="G522"/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/>
          <cell r="M522"/>
          <cell r="N522"/>
          <cell r="O522">
            <v>0</v>
          </cell>
          <cell r="P522">
            <v>0</v>
          </cell>
          <cell r="Q522"/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/>
          <cell r="X522" t="str">
            <v>H D</v>
          </cell>
        </row>
        <row r="523">
          <cell r="B523">
            <v>70795</v>
          </cell>
          <cell r="D523">
            <v>48</v>
          </cell>
          <cell r="E523">
            <v>100</v>
          </cell>
          <cell r="F523">
            <v>100</v>
          </cell>
          <cell r="G523"/>
          <cell r="H523">
            <v>1.9</v>
          </cell>
          <cell r="I523">
            <v>3.9</v>
          </cell>
          <cell r="J523">
            <v>3.9</v>
          </cell>
          <cell r="K523">
            <v>0</v>
          </cell>
          <cell r="L523"/>
          <cell r="M523">
            <v>185</v>
          </cell>
          <cell r="N523">
            <v>200</v>
          </cell>
          <cell r="O523">
            <v>0.44092452436975516</v>
          </cell>
          <cell r="P523">
            <v>0.4</v>
          </cell>
          <cell r="Q523"/>
          <cell r="R523">
            <v>1.8897637795275593</v>
          </cell>
          <cell r="S523">
            <v>3.9370078740157481</v>
          </cell>
          <cell r="T523">
            <v>3.9370078740157481</v>
          </cell>
          <cell r="U523">
            <v>0</v>
          </cell>
          <cell r="V523"/>
          <cell r="W523">
            <v>0</v>
          </cell>
          <cell r="X523" t="str">
            <v>H48 D100</v>
          </cell>
        </row>
        <row r="524">
          <cell r="B524">
            <v>70802</v>
          </cell>
          <cell r="D524">
            <v>108</v>
          </cell>
          <cell r="E524">
            <v>96</v>
          </cell>
          <cell r="F524"/>
          <cell r="G524"/>
          <cell r="H524">
            <v>4.3</v>
          </cell>
          <cell r="I524">
            <v>3.8</v>
          </cell>
          <cell r="J524">
            <v>0</v>
          </cell>
          <cell r="K524">
            <v>0</v>
          </cell>
          <cell r="L524"/>
          <cell r="M524"/>
          <cell r="N524">
            <v>440</v>
          </cell>
          <cell r="O524">
            <v>0.97003395361346134</v>
          </cell>
          <cell r="P524">
            <v>1</v>
          </cell>
          <cell r="Q524"/>
          <cell r="R524">
            <v>4.2519685039370083</v>
          </cell>
          <cell r="S524">
            <v>3.7795275590551185</v>
          </cell>
          <cell r="T524">
            <v>0</v>
          </cell>
          <cell r="U524">
            <v>0</v>
          </cell>
          <cell r="V524"/>
          <cell r="W524">
            <v>0</v>
          </cell>
          <cell r="X524" t="str">
            <v>H108 D96</v>
          </cell>
        </row>
        <row r="525">
          <cell r="B525">
            <v>70803</v>
          </cell>
          <cell r="D525">
            <v>95</v>
          </cell>
          <cell r="E525">
            <v>90</v>
          </cell>
          <cell r="F525"/>
          <cell r="G525"/>
          <cell r="H525">
            <v>3.7</v>
          </cell>
          <cell r="I525">
            <v>3.5</v>
          </cell>
          <cell r="J525">
            <v>0</v>
          </cell>
          <cell r="K525">
            <v>0</v>
          </cell>
          <cell r="L525"/>
          <cell r="M525">
            <v>390</v>
          </cell>
          <cell r="N525">
            <v>344</v>
          </cell>
          <cell r="O525">
            <v>0.75839018191597884</v>
          </cell>
          <cell r="P525">
            <v>0.8</v>
          </cell>
          <cell r="Q525"/>
          <cell r="R525">
            <v>3.7401574803149606</v>
          </cell>
          <cell r="S525">
            <v>3.5433070866141736</v>
          </cell>
          <cell r="T525">
            <v>0</v>
          </cell>
          <cell r="U525">
            <v>0</v>
          </cell>
          <cell r="V525"/>
          <cell r="W525">
            <v>0</v>
          </cell>
          <cell r="X525" t="str">
            <v>H95 D90</v>
          </cell>
        </row>
        <row r="526">
          <cell r="B526">
            <v>70804</v>
          </cell>
          <cell r="D526">
            <v>142</v>
          </cell>
          <cell r="E526">
            <v>85</v>
          </cell>
          <cell r="F526"/>
          <cell r="G526"/>
          <cell r="H526">
            <v>5.6</v>
          </cell>
          <cell r="I526">
            <v>3.3</v>
          </cell>
          <cell r="J526">
            <v>0</v>
          </cell>
          <cell r="K526">
            <v>0</v>
          </cell>
          <cell r="L526"/>
          <cell r="M526">
            <v>500</v>
          </cell>
          <cell r="N526">
            <v>434</v>
          </cell>
          <cell r="O526">
            <v>0.95680621788236864</v>
          </cell>
          <cell r="P526">
            <v>1</v>
          </cell>
          <cell r="Q526"/>
          <cell r="R526">
            <v>5.5905511811023629</v>
          </cell>
          <cell r="S526">
            <v>3.3464566929133857</v>
          </cell>
          <cell r="T526">
            <v>0</v>
          </cell>
          <cell r="U526">
            <v>0</v>
          </cell>
          <cell r="V526"/>
          <cell r="W526">
            <v>0</v>
          </cell>
          <cell r="X526" t="str">
            <v>H142 D85</v>
          </cell>
        </row>
        <row r="527">
          <cell r="B527">
            <v>70807</v>
          </cell>
          <cell r="D527">
            <v>132</v>
          </cell>
          <cell r="E527">
            <v>72</v>
          </cell>
          <cell r="F527"/>
          <cell r="G527"/>
          <cell r="H527">
            <v>5.2</v>
          </cell>
          <cell r="I527">
            <v>2.8</v>
          </cell>
          <cell r="J527">
            <v>0</v>
          </cell>
          <cell r="K527">
            <v>0</v>
          </cell>
          <cell r="L527">
            <v>285</v>
          </cell>
          <cell r="M527">
            <v>310</v>
          </cell>
          <cell r="N527">
            <v>310</v>
          </cell>
          <cell r="O527">
            <v>0.68343301277312052</v>
          </cell>
          <cell r="P527">
            <v>0.7</v>
          </cell>
          <cell r="Q527"/>
          <cell r="R527">
            <v>5.1968503937007871</v>
          </cell>
          <cell r="S527">
            <v>2.8346456692913384</v>
          </cell>
          <cell r="T527">
            <v>0</v>
          </cell>
          <cell r="U527">
            <v>0</v>
          </cell>
          <cell r="V527"/>
          <cell r="W527">
            <v>0</v>
          </cell>
          <cell r="X527" t="str">
            <v>H132 D72</v>
          </cell>
        </row>
        <row r="528">
          <cell r="B528">
            <v>70808</v>
          </cell>
          <cell r="D528">
            <v>88</v>
          </cell>
          <cell r="E528">
            <v>80</v>
          </cell>
          <cell r="F528"/>
          <cell r="G528"/>
          <cell r="H528">
            <v>3.5</v>
          </cell>
          <cell r="I528">
            <v>3.1</v>
          </cell>
          <cell r="J528">
            <v>0</v>
          </cell>
          <cell r="K528">
            <v>0</v>
          </cell>
          <cell r="L528">
            <v>240</v>
          </cell>
          <cell r="M528">
            <v>280</v>
          </cell>
          <cell r="N528">
            <v>264</v>
          </cell>
          <cell r="O528">
            <v>0.58202037216807678</v>
          </cell>
          <cell r="P528">
            <v>0.6</v>
          </cell>
          <cell r="Q528"/>
          <cell r="R528">
            <v>3.4645669291338583</v>
          </cell>
          <cell r="S528">
            <v>3.1496062992125986</v>
          </cell>
          <cell r="T528">
            <v>0</v>
          </cell>
          <cell r="U528">
            <v>0</v>
          </cell>
          <cell r="V528"/>
          <cell r="W528">
            <v>0</v>
          </cell>
          <cell r="X528" t="str">
            <v>H88 D80</v>
          </cell>
        </row>
        <row r="529">
          <cell r="B529">
            <v>70811</v>
          </cell>
          <cell r="D529">
            <v>58</v>
          </cell>
          <cell r="E529">
            <v>65</v>
          </cell>
          <cell r="F529"/>
          <cell r="G529"/>
          <cell r="H529">
            <v>2.2999999999999998</v>
          </cell>
          <cell r="I529">
            <v>2.6</v>
          </cell>
          <cell r="J529">
            <v>0</v>
          </cell>
          <cell r="K529">
            <v>0</v>
          </cell>
          <cell r="L529"/>
          <cell r="M529">
            <v>85</v>
          </cell>
          <cell r="N529">
            <v>226</v>
          </cell>
          <cell r="O529">
            <v>0.49824471253782332</v>
          </cell>
          <cell r="P529">
            <v>0.5</v>
          </cell>
          <cell r="Q529"/>
          <cell r="R529">
            <v>2.2834645669291342</v>
          </cell>
          <cell r="S529">
            <v>2.5590551181102366</v>
          </cell>
          <cell r="T529">
            <v>0</v>
          </cell>
          <cell r="U529">
            <v>0</v>
          </cell>
          <cell r="V529" t="str">
            <v>brak pojemności na rys. technicznym</v>
          </cell>
          <cell r="W529">
            <v>0</v>
          </cell>
          <cell r="X529" t="str">
            <v>H58 D65</v>
          </cell>
        </row>
        <row r="530">
          <cell r="B530">
            <v>70814</v>
          </cell>
          <cell r="C530"/>
          <cell r="D530">
            <v>80</v>
          </cell>
          <cell r="E530">
            <v>90</v>
          </cell>
          <cell r="F530"/>
          <cell r="G530"/>
          <cell r="H530">
            <v>3.1</v>
          </cell>
          <cell r="I530">
            <v>3.5</v>
          </cell>
          <cell r="J530">
            <v>0</v>
          </cell>
          <cell r="K530">
            <v>0</v>
          </cell>
          <cell r="L530"/>
          <cell r="M530">
            <v>225</v>
          </cell>
          <cell r="N530">
            <v>475</v>
          </cell>
          <cell r="O530">
            <v>1.0471957453781684</v>
          </cell>
          <cell r="P530">
            <v>1</v>
          </cell>
          <cell r="Q530"/>
          <cell r="R530">
            <v>3.1496062992125986</v>
          </cell>
          <cell r="S530">
            <v>3.5433070866141736</v>
          </cell>
          <cell r="T530">
            <v>0</v>
          </cell>
          <cell r="U530">
            <v>0</v>
          </cell>
          <cell r="V530" t="str">
            <v xml:space="preserve">brak pojemności na rys. technicznym </v>
          </cell>
          <cell r="W530">
            <v>0</v>
          </cell>
          <cell r="X530" t="str">
            <v>H80 D90</v>
          </cell>
        </row>
        <row r="531">
          <cell r="B531">
            <v>70816</v>
          </cell>
          <cell r="D531">
            <v>96</v>
          </cell>
          <cell r="E531">
            <v>84</v>
          </cell>
          <cell r="F531"/>
          <cell r="G531"/>
          <cell r="H531">
            <v>3.8</v>
          </cell>
          <cell r="I531">
            <v>3.3</v>
          </cell>
          <cell r="J531">
            <v>0</v>
          </cell>
          <cell r="K531">
            <v>0</v>
          </cell>
          <cell r="L531">
            <v>290</v>
          </cell>
          <cell r="M531">
            <v>320</v>
          </cell>
          <cell r="N531">
            <v>324</v>
          </cell>
          <cell r="O531">
            <v>0.71429772947900338</v>
          </cell>
          <cell r="P531">
            <v>0.7</v>
          </cell>
          <cell r="Q531"/>
          <cell r="R531">
            <v>3.7795275590551185</v>
          </cell>
          <cell r="S531">
            <v>3.3070866141732287</v>
          </cell>
          <cell r="T531">
            <v>0</v>
          </cell>
          <cell r="U531">
            <v>0</v>
          </cell>
          <cell r="V531"/>
          <cell r="W531">
            <v>0</v>
          </cell>
          <cell r="X531" t="str">
            <v>H96 D84</v>
          </cell>
        </row>
        <row r="532">
          <cell r="B532">
            <v>70818</v>
          </cell>
          <cell r="C532"/>
          <cell r="D532">
            <v>65</v>
          </cell>
          <cell r="E532"/>
          <cell r="F532"/>
          <cell r="G532"/>
          <cell r="H532">
            <v>2.6</v>
          </cell>
          <cell r="I532">
            <v>0</v>
          </cell>
          <cell r="J532">
            <v>0</v>
          </cell>
          <cell r="K532">
            <v>0</v>
          </cell>
          <cell r="L532"/>
          <cell r="M532">
            <v>70</v>
          </cell>
          <cell r="N532">
            <v>245</v>
          </cell>
          <cell r="O532">
            <v>0.54013254235295005</v>
          </cell>
          <cell r="P532">
            <v>0.5</v>
          </cell>
          <cell r="Q532"/>
          <cell r="R532">
            <v>2.5590551181102366</v>
          </cell>
          <cell r="S532">
            <v>0</v>
          </cell>
          <cell r="T532">
            <v>0</v>
          </cell>
          <cell r="U532">
            <v>0</v>
          </cell>
          <cell r="V532"/>
          <cell r="W532">
            <v>0</v>
          </cell>
          <cell r="X532" t="str">
            <v>H65 D</v>
          </cell>
        </row>
        <row r="533">
          <cell r="B533">
            <v>70821</v>
          </cell>
          <cell r="D533">
            <v>99</v>
          </cell>
          <cell r="E533">
            <v>100</v>
          </cell>
          <cell r="F533"/>
          <cell r="G533"/>
          <cell r="H533">
            <v>3.9</v>
          </cell>
          <cell r="I533">
            <v>3.9</v>
          </cell>
          <cell r="J533">
            <v>0</v>
          </cell>
          <cell r="K533">
            <v>0</v>
          </cell>
          <cell r="L533"/>
          <cell r="M533">
            <v>375</v>
          </cell>
          <cell r="N533">
            <v>628</v>
          </cell>
          <cell r="O533">
            <v>1.3845030065210311</v>
          </cell>
          <cell r="P533">
            <v>1.4</v>
          </cell>
          <cell r="Q533"/>
          <cell r="R533">
            <v>3.8976377952755907</v>
          </cell>
          <cell r="S533">
            <v>3.9370078740157481</v>
          </cell>
          <cell r="T533">
            <v>0</v>
          </cell>
          <cell r="U533">
            <v>0</v>
          </cell>
          <cell r="V533"/>
          <cell r="W533">
            <v>0</v>
          </cell>
          <cell r="X533" t="str">
            <v>H99 D100</v>
          </cell>
        </row>
        <row r="534">
          <cell r="B534">
            <v>70822</v>
          </cell>
          <cell r="D534">
            <v>100</v>
          </cell>
          <cell r="E534">
            <v>100</v>
          </cell>
          <cell r="F534"/>
          <cell r="G534"/>
          <cell r="H534">
            <v>3.9</v>
          </cell>
          <cell r="I534">
            <v>3.9</v>
          </cell>
          <cell r="J534">
            <v>0</v>
          </cell>
          <cell r="K534">
            <v>0</v>
          </cell>
          <cell r="L534"/>
          <cell r="M534">
            <v>530</v>
          </cell>
          <cell r="N534">
            <v>445</v>
          </cell>
          <cell r="O534">
            <v>0.98105706672270521</v>
          </cell>
          <cell r="P534">
            <v>1</v>
          </cell>
          <cell r="Q534"/>
          <cell r="R534">
            <v>3.9370078740157481</v>
          </cell>
          <cell r="S534">
            <v>3.9370078740157481</v>
          </cell>
          <cell r="T534">
            <v>0</v>
          </cell>
          <cell r="U534">
            <v>0</v>
          </cell>
          <cell r="V534"/>
          <cell r="W534">
            <v>0</v>
          </cell>
          <cell r="X534" t="str">
            <v>H100 D100</v>
          </cell>
        </row>
        <row r="535">
          <cell r="B535">
            <v>70823</v>
          </cell>
          <cell r="D535">
            <v>99</v>
          </cell>
          <cell r="E535">
            <v>100</v>
          </cell>
          <cell r="F535"/>
          <cell r="G535"/>
          <cell r="H535">
            <v>3.9</v>
          </cell>
          <cell r="I535">
            <v>3.9</v>
          </cell>
          <cell r="J535">
            <v>0</v>
          </cell>
          <cell r="K535">
            <v>0</v>
          </cell>
          <cell r="L535">
            <v>425</v>
          </cell>
          <cell r="M535">
            <v>445</v>
          </cell>
          <cell r="N535">
            <v>635</v>
          </cell>
          <cell r="O535">
            <v>1.3999353648739725</v>
          </cell>
          <cell r="P535">
            <v>1.4</v>
          </cell>
          <cell r="Q535"/>
          <cell r="R535">
            <v>3.8976377952755907</v>
          </cell>
          <cell r="S535">
            <v>3.9370078740157481</v>
          </cell>
          <cell r="T535">
            <v>0</v>
          </cell>
          <cell r="U535">
            <v>0</v>
          </cell>
          <cell r="V535"/>
          <cell r="W535">
            <v>0</v>
          </cell>
          <cell r="X535" t="str">
            <v>H99 D100</v>
          </cell>
        </row>
        <row r="536">
          <cell r="B536">
            <v>70825</v>
          </cell>
          <cell r="D536">
            <v>120</v>
          </cell>
          <cell r="E536">
            <v>126</v>
          </cell>
          <cell r="F536"/>
          <cell r="G536"/>
          <cell r="H536">
            <v>4.7</v>
          </cell>
          <cell r="I536">
            <v>5</v>
          </cell>
          <cell r="J536">
            <v>0</v>
          </cell>
          <cell r="K536">
            <v>0</v>
          </cell>
          <cell r="L536"/>
          <cell r="M536">
            <v>790</v>
          </cell>
          <cell r="N536">
            <v>1125</v>
          </cell>
          <cell r="O536">
            <v>2.4802004495798728</v>
          </cell>
          <cell r="P536">
            <v>2.5</v>
          </cell>
          <cell r="Q536"/>
          <cell r="R536">
            <v>4.7244094488188972</v>
          </cell>
          <cell r="S536">
            <v>4.9606299212598426</v>
          </cell>
          <cell r="T536">
            <v>0</v>
          </cell>
          <cell r="U536">
            <v>0</v>
          </cell>
          <cell r="V536" t="str">
            <v>brak pojemności na rys. technicznym</v>
          </cell>
          <cell r="W536">
            <v>0</v>
          </cell>
          <cell r="X536" t="str">
            <v>H120 D126</v>
          </cell>
        </row>
        <row r="537">
          <cell r="B537">
            <v>70826</v>
          </cell>
          <cell r="C537"/>
          <cell r="D537">
            <v>100</v>
          </cell>
          <cell r="E537">
            <v>87</v>
          </cell>
          <cell r="F537"/>
          <cell r="G537"/>
          <cell r="H537">
            <v>3.9</v>
          </cell>
          <cell r="I537">
            <v>3.4</v>
          </cell>
          <cell r="J537">
            <v>0</v>
          </cell>
          <cell r="K537">
            <v>0</v>
          </cell>
          <cell r="L537"/>
          <cell r="M537">
            <v>365</v>
          </cell>
          <cell r="N537">
            <v>355</v>
          </cell>
          <cell r="O537">
            <v>0.78264103075631541</v>
          </cell>
          <cell r="P537">
            <v>0.8</v>
          </cell>
          <cell r="R537">
            <v>3.9370078740157481</v>
          </cell>
          <cell r="S537">
            <v>3.4251968503937009</v>
          </cell>
          <cell r="T537"/>
          <cell r="U537">
            <v>0</v>
          </cell>
          <cell r="V537" t="str">
            <v xml:space="preserve">Brak pojemności na rysunku technicznym </v>
          </cell>
          <cell r="W537">
            <v>0</v>
          </cell>
          <cell r="X537" t="str">
            <v>H100 D87</v>
          </cell>
        </row>
        <row r="538">
          <cell r="B538">
            <v>70827</v>
          </cell>
          <cell r="C538"/>
          <cell r="D538">
            <v>140</v>
          </cell>
          <cell r="E538">
            <v>142</v>
          </cell>
          <cell r="F538"/>
          <cell r="G538"/>
          <cell r="H538">
            <v>5.5</v>
          </cell>
          <cell r="I538">
            <v>5.6</v>
          </cell>
          <cell r="J538">
            <v>0</v>
          </cell>
          <cell r="K538">
            <v>0</v>
          </cell>
          <cell r="L538"/>
          <cell r="M538">
            <v>1125</v>
          </cell>
          <cell r="N538">
            <v>1610</v>
          </cell>
          <cell r="O538">
            <v>3.5494424211765288</v>
          </cell>
          <cell r="P538">
            <v>3.5</v>
          </cell>
          <cell r="Q538"/>
          <cell r="R538">
            <v>5.5118110236220472</v>
          </cell>
          <cell r="S538">
            <v>5.5905511811023629</v>
          </cell>
          <cell r="T538">
            <v>0</v>
          </cell>
          <cell r="U538">
            <v>0</v>
          </cell>
          <cell r="V538" t="str">
            <v>brak pojemności na rys. technicznym</v>
          </cell>
          <cell r="W538">
            <v>0</v>
          </cell>
          <cell r="X538" t="str">
            <v>H140 D142</v>
          </cell>
        </row>
        <row r="539">
          <cell r="B539">
            <v>70831</v>
          </cell>
          <cell r="D539">
            <v>110</v>
          </cell>
          <cell r="E539">
            <v>96</v>
          </cell>
          <cell r="F539"/>
          <cell r="G539"/>
          <cell r="H539">
            <v>4.3</v>
          </cell>
          <cell r="I539">
            <v>3.8</v>
          </cell>
          <cell r="J539">
            <v>0</v>
          </cell>
          <cell r="K539">
            <v>0</v>
          </cell>
          <cell r="L539"/>
          <cell r="M539">
            <v>485</v>
          </cell>
          <cell r="N539">
            <v>523</v>
          </cell>
          <cell r="O539">
            <v>1.1530176312269098</v>
          </cell>
          <cell r="P539">
            <v>1.2</v>
          </cell>
          <cell r="Q539"/>
          <cell r="R539">
            <v>4.3307086614173231</v>
          </cell>
          <cell r="S539">
            <v>3.7795275590551185</v>
          </cell>
          <cell r="T539">
            <v>0</v>
          </cell>
          <cell r="U539">
            <v>0</v>
          </cell>
          <cell r="V539"/>
          <cell r="W539">
            <v>0</v>
          </cell>
          <cell r="X539" t="str">
            <v>H110 D96</v>
          </cell>
        </row>
        <row r="540">
          <cell r="B540">
            <v>70833</v>
          </cell>
          <cell r="C540"/>
          <cell r="D540">
            <v>80</v>
          </cell>
          <cell r="E540">
            <v>90</v>
          </cell>
          <cell r="F540"/>
          <cell r="G540"/>
          <cell r="H540">
            <v>3.1</v>
          </cell>
          <cell r="I540">
            <v>3.5</v>
          </cell>
          <cell r="J540">
            <v>0</v>
          </cell>
          <cell r="K540">
            <v>0</v>
          </cell>
          <cell r="L540"/>
          <cell r="M540">
            <v>260</v>
          </cell>
          <cell r="N540">
            <v>500</v>
          </cell>
          <cell r="O540">
            <v>1.1023113109243878</v>
          </cell>
          <cell r="P540">
            <v>1.1000000000000001</v>
          </cell>
          <cell r="Q540"/>
          <cell r="R540">
            <v>3.1496062992125986</v>
          </cell>
          <cell r="S540">
            <v>3.5433070866141736</v>
          </cell>
          <cell r="T540">
            <v>0</v>
          </cell>
          <cell r="U540">
            <v>0</v>
          </cell>
          <cell r="V540" t="str">
            <v>brak pojemności na rys. technicznym</v>
          </cell>
          <cell r="W540">
            <v>0</v>
          </cell>
          <cell r="X540" t="str">
            <v>H80 D90</v>
          </cell>
        </row>
        <row r="541">
          <cell r="B541">
            <v>70834</v>
          </cell>
          <cell r="C541"/>
          <cell r="D541">
            <v>80</v>
          </cell>
          <cell r="E541">
            <v>90</v>
          </cell>
          <cell r="F541"/>
          <cell r="G541"/>
          <cell r="H541">
            <v>3.1</v>
          </cell>
          <cell r="I541">
            <v>3.5</v>
          </cell>
          <cell r="J541">
            <v>0</v>
          </cell>
          <cell r="K541">
            <v>0</v>
          </cell>
          <cell r="L541"/>
          <cell r="M541">
            <v>250</v>
          </cell>
          <cell r="N541">
            <v>480</v>
          </cell>
          <cell r="O541">
            <v>1.0582188584874124</v>
          </cell>
          <cell r="P541">
            <v>1.1000000000000001</v>
          </cell>
          <cell r="Q541"/>
          <cell r="R541">
            <v>3.1496062992125986</v>
          </cell>
          <cell r="S541">
            <v>3.5433070866141736</v>
          </cell>
          <cell r="T541">
            <v>0</v>
          </cell>
          <cell r="U541">
            <v>0</v>
          </cell>
          <cell r="V541"/>
          <cell r="W541">
            <v>0</v>
          </cell>
          <cell r="X541" t="str">
            <v>H80 D90</v>
          </cell>
        </row>
        <row r="542">
          <cell r="B542">
            <v>70835</v>
          </cell>
          <cell r="C542"/>
          <cell r="D542">
            <v>130</v>
          </cell>
          <cell r="E542">
            <v>128</v>
          </cell>
          <cell r="F542"/>
          <cell r="G542"/>
          <cell r="H542">
            <v>5.0999999999999996</v>
          </cell>
          <cell r="I542">
            <v>5</v>
          </cell>
          <cell r="J542">
            <v>0</v>
          </cell>
          <cell r="K542">
            <v>0</v>
          </cell>
          <cell r="L542"/>
          <cell r="M542">
            <v>980</v>
          </cell>
          <cell r="N542">
            <v>946</v>
          </cell>
          <cell r="O542">
            <v>2.0855730002689419</v>
          </cell>
          <cell r="P542">
            <v>2.1</v>
          </cell>
          <cell r="Q542"/>
          <cell r="R542">
            <v>5.1181102362204731</v>
          </cell>
          <cell r="S542">
            <v>5.0393700787401574</v>
          </cell>
          <cell r="T542">
            <v>0</v>
          </cell>
          <cell r="U542">
            <v>0</v>
          </cell>
          <cell r="V542" t="str">
            <v>brak pojemności na rys. technicznym</v>
          </cell>
          <cell r="W542">
            <v>0</v>
          </cell>
          <cell r="X542" t="str">
            <v>H130 D128</v>
          </cell>
        </row>
        <row r="543">
          <cell r="B543">
            <v>70836</v>
          </cell>
          <cell r="C543"/>
          <cell r="D543">
            <v>81</v>
          </cell>
          <cell r="E543">
            <v>91</v>
          </cell>
          <cell r="F543"/>
          <cell r="G543"/>
          <cell r="H543">
            <v>3.2</v>
          </cell>
          <cell r="I543">
            <v>3.6</v>
          </cell>
          <cell r="J543">
            <v>0</v>
          </cell>
          <cell r="K543">
            <v>0</v>
          </cell>
          <cell r="L543"/>
          <cell r="M543">
            <v>310</v>
          </cell>
          <cell r="N543">
            <v>369</v>
          </cell>
          <cell r="O543">
            <v>0.81350574746219828</v>
          </cell>
          <cell r="P543">
            <v>0.8</v>
          </cell>
          <cell r="Q543"/>
          <cell r="R543">
            <v>3.1889763779527556</v>
          </cell>
          <cell r="S543">
            <v>3.5826771653543306</v>
          </cell>
          <cell r="T543">
            <v>0</v>
          </cell>
          <cell r="U543">
            <v>0</v>
          </cell>
          <cell r="V543" t="str">
            <v xml:space="preserve">brak pojemności na rys. technicznym </v>
          </cell>
          <cell r="W543">
            <v>0</v>
          </cell>
          <cell r="X543" t="str">
            <v>H81 D91</v>
          </cell>
        </row>
        <row r="544">
          <cell r="B544">
            <v>70837</v>
          </cell>
          <cell r="C544"/>
          <cell r="D544">
            <v>80</v>
          </cell>
          <cell r="E544">
            <v>90</v>
          </cell>
          <cell r="F544"/>
          <cell r="G544"/>
          <cell r="H544">
            <v>3.1</v>
          </cell>
          <cell r="I544">
            <v>3.5</v>
          </cell>
          <cell r="J544">
            <v>0</v>
          </cell>
          <cell r="K544">
            <v>0</v>
          </cell>
          <cell r="L544"/>
          <cell r="M544">
            <v>280</v>
          </cell>
          <cell r="N544">
            <v>457</v>
          </cell>
          <cell r="O544">
            <v>1.0075125381848906</v>
          </cell>
          <cell r="P544">
            <v>1</v>
          </cell>
          <cell r="Q544"/>
          <cell r="R544">
            <v>3.1496062992125986</v>
          </cell>
          <cell r="S544">
            <v>3.5433070866141736</v>
          </cell>
          <cell r="T544">
            <v>0</v>
          </cell>
          <cell r="U544">
            <v>0</v>
          </cell>
          <cell r="V544" t="str">
            <v>brak pojemności na rys.technicznym</v>
          </cell>
          <cell r="W544">
            <v>0</v>
          </cell>
          <cell r="X544" t="str">
            <v>H80 D90</v>
          </cell>
        </row>
        <row r="545">
          <cell r="B545">
            <v>70838</v>
          </cell>
          <cell r="D545">
            <v>80</v>
          </cell>
          <cell r="E545">
            <v>90</v>
          </cell>
          <cell r="F545"/>
          <cell r="G545"/>
          <cell r="H545">
            <v>3.1</v>
          </cell>
          <cell r="I545">
            <v>3.5</v>
          </cell>
          <cell r="J545">
            <v>0</v>
          </cell>
          <cell r="K545">
            <v>0</v>
          </cell>
          <cell r="L545"/>
          <cell r="M545"/>
          <cell r="N545">
            <v>478</v>
          </cell>
          <cell r="O545">
            <v>1.0538096132437147</v>
          </cell>
          <cell r="P545">
            <v>1.1000000000000001</v>
          </cell>
          <cell r="Q545"/>
          <cell r="R545">
            <v>3.1496062992125986</v>
          </cell>
          <cell r="S545">
            <v>3.5433070866141736</v>
          </cell>
          <cell r="T545">
            <v>0</v>
          </cell>
          <cell r="U545">
            <v>0</v>
          </cell>
          <cell r="V545"/>
          <cell r="W545">
            <v>0</v>
          </cell>
          <cell r="X545" t="str">
            <v>H80 D90</v>
          </cell>
        </row>
        <row r="546">
          <cell r="B546">
            <v>70839</v>
          </cell>
          <cell r="D546">
            <v>80</v>
          </cell>
          <cell r="E546">
            <v>90</v>
          </cell>
          <cell r="F546"/>
          <cell r="G546"/>
          <cell r="H546">
            <v>3.1</v>
          </cell>
          <cell r="I546">
            <v>3.5</v>
          </cell>
          <cell r="J546">
            <v>0</v>
          </cell>
          <cell r="K546">
            <v>0</v>
          </cell>
          <cell r="L546"/>
          <cell r="M546">
            <v>265</v>
          </cell>
          <cell r="N546">
            <v>479</v>
          </cell>
          <cell r="O546">
            <v>1.0560142358655635</v>
          </cell>
          <cell r="P546">
            <v>1.1000000000000001</v>
          </cell>
          <cell r="Q546"/>
          <cell r="R546">
            <v>3.1496062992125986</v>
          </cell>
          <cell r="S546">
            <v>3.5433070866141736</v>
          </cell>
          <cell r="T546">
            <v>0</v>
          </cell>
          <cell r="U546">
            <v>0</v>
          </cell>
          <cell r="V546"/>
          <cell r="W546">
            <v>0</v>
          </cell>
          <cell r="X546" t="str">
            <v>H80 D90</v>
          </cell>
        </row>
        <row r="547">
          <cell r="B547">
            <v>70840</v>
          </cell>
          <cell r="C547"/>
          <cell r="D547">
            <v>120</v>
          </cell>
          <cell r="E547">
            <v>90</v>
          </cell>
          <cell r="F547"/>
          <cell r="G547"/>
          <cell r="H547">
            <v>4.7</v>
          </cell>
          <cell r="I547">
            <v>3.5</v>
          </cell>
          <cell r="J547">
            <v>0</v>
          </cell>
          <cell r="K547">
            <v>0</v>
          </cell>
          <cell r="L547"/>
          <cell r="M547">
            <v>385</v>
          </cell>
          <cell r="N547">
            <v>680</v>
          </cell>
          <cell r="O547">
            <v>1.4991433828571674</v>
          </cell>
          <cell r="P547">
            <v>1.5</v>
          </cell>
          <cell r="Q547"/>
          <cell r="R547">
            <v>4.7244094488188972</v>
          </cell>
          <cell r="S547">
            <v>3.5433070866141736</v>
          </cell>
          <cell r="T547">
            <v>0</v>
          </cell>
          <cell r="U547">
            <v>0</v>
          </cell>
          <cell r="V547"/>
          <cell r="W547">
            <v>0</v>
          </cell>
          <cell r="X547" t="str">
            <v>H120 D90</v>
          </cell>
        </row>
        <row r="548">
          <cell r="B548">
            <v>70841</v>
          </cell>
          <cell r="C548"/>
          <cell r="D548">
            <v>120</v>
          </cell>
          <cell r="E548">
            <v>116</v>
          </cell>
          <cell r="F548"/>
          <cell r="G548"/>
          <cell r="H548">
            <v>4.7</v>
          </cell>
          <cell r="I548">
            <v>4.5999999999999996</v>
          </cell>
          <cell r="J548">
            <v>0</v>
          </cell>
          <cell r="K548">
            <v>0</v>
          </cell>
          <cell r="L548"/>
          <cell r="M548">
            <v>825</v>
          </cell>
          <cell r="N548">
            <v>748</v>
          </cell>
          <cell r="O548">
            <v>1.6490577211428843</v>
          </cell>
          <cell r="P548">
            <v>1.6</v>
          </cell>
          <cell r="Q548"/>
          <cell r="R548">
            <v>4.7244094488188972</v>
          </cell>
          <cell r="S548">
            <v>4.5669291338582685</v>
          </cell>
          <cell r="T548">
            <v>0</v>
          </cell>
          <cell r="U548">
            <v>0</v>
          </cell>
          <cell r="V548" t="str">
            <v>brak pojemności na rys. technicznym</v>
          </cell>
          <cell r="W548">
            <v>0</v>
          </cell>
          <cell r="X548" t="str">
            <v>H120 D116</v>
          </cell>
        </row>
        <row r="549">
          <cell r="B549">
            <v>70842</v>
          </cell>
          <cell r="C549"/>
          <cell r="D549">
            <v>80</v>
          </cell>
          <cell r="E549">
            <v>90</v>
          </cell>
          <cell r="F549"/>
          <cell r="G549"/>
          <cell r="H549">
            <v>3.1</v>
          </cell>
          <cell r="I549">
            <v>3.5</v>
          </cell>
          <cell r="J549">
            <v>0</v>
          </cell>
          <cell r="K549">
            <v>0</v>
          </cell>
          <cell r="L549"/>
          <cell r="M549">
            <v>250</v>
          </cell>
          <cell r="N549">
            <v>480</v>
          </cell>
          <cell r="O549">
            <v>1.0582188584874124</v>
          </cell>
          <cell r="P549">
            <v>1.1000000000000001</v>
          </cell>
          <cell r="Q549"/>
          <cell r="R549">
            <v>3.1496062992125986</v>
          </cell>
          <cell r="S549">
            <v>3.5433070866141736</v>
          </cell>
          <cell r="T549">
            <v>0</v>
          </cell>
          <cell r="U549">
            <v>0</v>
          </cell>
          <cell r="V549"/>
          <cell r="W549">
            <v>0</v>
          </cell>
          <cell r="X549" t="str">
            <v>H80 D90</v>
          </cell>
        </row>
        <row r="550">
          <cell r="B550">
            <v>70843</v>
          </cell>
          <cell r="C550"/>
          <cell r="D550">
            <v>120</v>
          </cell>
          <cell r="E550">
            <v>126</v>
          </cell>
          <cell r="F550"/>
          <cell r="G550"/>
          <cell r="H550">
            <v>4.7</v>
          </cell>
          <cell r="I550">
            <v>5</v>
          </cell>
          <cell r="J550">
            <v>0</v>
          </cell>
          <cell r="K550">
            <v>0</v>
          </cell>
          <cell r="L550">
            <v>750</v>
          </cell>
          <cell r="M550">
            <v>785</v>
          </cell>
          <cell r="N550">
            <v>1120</v>
          </cell>
          <cell r="O550">
            <v>2.4691773364706289</v>
          </cell>
          <cell r="P550">
            <v>2.5</v>
          </cell>
          <cell r="Q550"/>
          <cell r="R550">
            <v>4.7244094488188972</v>
          </cell>
          <cell r="S550">
            <v>4.9606299212598426</v>
          </cell>
          <cell r="T550">
            <v>0</v>
          </cell>
          <cell r="U550">
            <v>0</v>
          </cell>
          <cell r="V550" t="str">
            <v>brak pojemności maksymalnej na rys.technicznym</v>
          </cell>
          <cell r="W550">
            <v>0</v>
          </cell>
          <cell r="X550" t="str">
            <v>H120 D126</v>
          </cell>
        </row>
        <row r="551">
          <cell r="B551">
            <v>70844</v>
          </cell>
          <cell r="C551"/>
          <cell r="D551">
            <v>140</v>
          </cell>
          <cell r="E551">
            <v>140</v>
          </cell>
          <cell r="F551"/>
          <cell r="G551"/>
          <cell r="H551">
            <v>5.5</v>
          </cell>
          <cell r="I551">
            <v>5.5</v>
          </cell>
          <cell r="J551">
            <v>0</v>
          </cell>
          <cell r="K551">
            <v>0</v>
          </cell>
          <cell r="L551"/>
          <cell r="M551">
            <v>1310</v>
          </cell>
          <cell r="N551">
            <v>1604</v>
          </cell>
          <cell r="O551">
            <v>3.5362146854454362</v>
          </cell>
          <cell r="P551">
            <v>3.5</v>
          </cell>
          <cell r="Q551"/>
          <cell r="R551">
            <v>5.5118110236220472</v>
          </cell>
          <cell r="S551">
            <v>5.5118110236220472</v>
          </cell>
          <cell r="T551">
            <v>0</v>
          </cell>
          <cell r="U551">
            <v>0</v>
          </cell>
          <cell r="V551" t="str">
            <v>brak pojemności na rys. technicznym</v>
          </cell>
          <cell r="W551">
            <v>0</v>
          </cell>
          <cell r="X551" t="str">
            <v>H140 D140</v>
          </cell>
        </row>
        <row r="552">
          <cell r="B552">
            <v>70845</v>
          </cell>
          <cell r="C552"/>
          <cell r="D552">
            <v>140</v>
          </cell>
          <cell r="E552">
            <v>140</v>
          </cell>
          <cell r="F552"/>
          <cell r="G552"/>
          <cell r="H552">
            <v>5.5</v>
          </cell>
          <cell r="I552">
            <v>5.5</v>
          </cell>
          <cell r="J552">
            <v>0</v>
          </cell>
          <cell r="K552">
            <v>0</v>
          </cell>
          <cell r="L552"/>
          <cell r="M552">
            <v>1460</v>
          </cell>
          <cell r="N552">
            <v>1225</v>
          </cell>
          <cell r="O552">
            <v>2.7006627117647501</v>
          </cell>
          <cell r="P552">
            <v>2.7</v>
          </cell>
          <cell r="Q552"/>
          <cell r="R552">
            <v>5.5118110236220472</v>
          </cell>
          <cell r="S552">
            <v>5.5118110236220472</v>
          </cell>
          <cell r="T552">
            <v>0</v>
          </cell>
          <cell r="U552">
            <v>0</v>
          </cell>
          <cell r="V552" t="str">
            <v>brak pojemności na rys.technicznym</v>
          </cell>
          <cell r="W552">
            <v>0</v>
          </cell>
          <cell r="X552" t="str">
            <v>H140 D140</v>
          </cell>
        </row>
        <row r="553">
          <cell r="B553">
            <v>70846</v>
          </cell>
          <cell r="C553"/>
          <cell r="D553">
            <v>140</v>
          </cell>
          <cell r="E553">
            <v>140</v>
          </cell>
          <cell r="F553"/>
          <cell r="G553"/>
          <cell r="H553">
            <v>5.5</v>
          </cell>
          <cell r="I553">
            <v>5.5</v>
          </cell>
          <cell r="J553">
            <v>0</v>
          </cell>
          <cell r="K553">
            <v>0</v>
          </cell>
          <cell r="L553"/>
          <cell r="M553">
            <v>1285</v>
          </cell>
          <cell r="N553">
            <v>1560</v>
          </cell>
          <cell r="O553">
            <v>3.4392112900840903</v>
          </cell>
          <cell r="P553">
            <v>3.4</v>
          </cell>
          <cell r="Q553"/>
          <cell r="R553">
            <v>5.5118110236220472</v>
          </cell>
          <cell r="S553">
            <v>5.5118110236220472</v>
          </cell>
          <cell r="T553">
            <v>0</v>
          </cell>
          <cell r="U553">
            <v>0</v>
          </cell>
          <cell r="V553" t="str">
            <v>brak pojemności na rys.technicznym</v>
          </cell>
          <cell r="W553">
            <v>0</v>
          </cell>
          <cell r="X553" t="str">
            <v>H140 D140</v>
          </cell>
        </row>
        <row r="554">
          <cell r="B554">
            <v>70848</v>
          </cell>
          <cell r="C554"/>
          <cell r="D554">
            <v>97</v>
          </cell>
          <cell r="E554">
            <v>79</v>
          </cell>
          <cell r="F554"/>
          <cell r="G554"/>
          <cell r="H554">
            <v>3.8</v>
          </cell>
          <cell r="I554">
            <v>3.1</v>
          </cell>
          <cell r="J554">
            <v>0</v>
          </cell>
          <cell r="K554">
            <v>0</v>
          </cell>
          <cell r="L554"/>
          <cell r="M554">
            <v>280</v>
          </cell>
          <cell r="N554">
            <v>342</v>
          </cell>
          <cell r="O554">
            <v>0.75398093667228128</v>
          </cell>
          <cell r="P554">
            <v>0.8</v>
          </cell>
          <cell r="Q554"/>
          <cell r="R554">
            <v>3.8188976377952755</v>
          </cell>
          <cell r="S554">
            <v>3.1102362204724407</v>
          </cell>
          <cell r="T554">
            <v>0</v>
          </cell>
          <cell r="U554">
            <v>0</v>
          </cell>
          <cell r="V554" t="str">
            <v xml:space="preserve">Brak pojemności na rysunku technicznym </v>
          </cell>
          <cell r="W554">
            <v>0</v>
          </cell>
          <cell r="X554" t="str">
            <v>H97 D79</v>
          </cell>
        </row>
        <row r="555">
          <cell r="B555">
            <v>70849</v>
          </cell>
          <cell r="C555"/>
          <cell r="D555">
            <v>92</v>
          </cell>
          <cell r="E555">
            <v>76</v>
          </cell>
          <cell r="F555"/>
          <cell r="G555"/>
          <cell r="H555">
            <v>3.6</v>
          </cell>
          <cell r="I555">
            <v>3</v>
          </cell>
          <cell r="J555">
            <v>0</v>
          </cell>
          <cell r="K555">
            <v>0</v>
          </cell>
          <cell r="L555"/>
          <cell r="M555">
            <v>235</v>
          </cell>
          <cell r="N555">
            <v>279</v>
          </cell>
          <cell r="O555">
            <v>0.61508971149580838</v>
          </cell>
          <cell r="P555">
            <v>0.6</v>
          </cell>
          <cell r="Q555"/>
          <cell r="R555">
            <v>3.6220472440944884</v>
          </cell>
          <cell r="S555">
            <v>2.9921259842519685</v>
          </cell>
          <cell r="T555">
            <v>0</v>
          </cell>
          <cell r="U555">
            <v>0</v>
          </cell>
          <cell r="V555"/>
          <cell r="W555">
            <v>0</v>
          </cell>
          <cell r="X555" t="str">
            <v>H92 D76</v>
          </cell>
        </row>
        <row r="556">
          <cell r="B556">
            <v>70859</v>
          </cell>
          <cell r="C556"/>
          <cell r="D556">
            <v>122</v>
          </cell>
          <cell r="E556">
            <v>100</v>
          </cell>
          <cell r="F556"/>
          <cell r="G556"/>
          <cell r="H556">
            <v>4.8</v>
          </cell>
          <cell r="I556">
            <v>3.9</v>
          </cell>
          <cell r="J556">
            <v>0</v>
          </cell>
          <cell r="K556">
            <v>0</v>
          </cell>
          <cell r="L556"/>
          <cell r="M556">
            <v>675</v>
          </cell>
          <cell r="N556">
            <v>493</v>
          </cell>
          <cell r="O556">
            <v>1.0868789525714464</v>
          </cell>
          <cell r="P556">
            <v>1.1000000000000001</v>
          </cell>
          <cell r="Q556"/>
          <cell r="R556">
            <v>4.8031496062992129</v>
          </cell>
          <cell r="S556">
            <v>3.9370078740157481</v>
          </cell>
          <cell r="T556">
            <v>0</v>
          </cell>
          <cell r="U556">
            <v>0</v>
          </cell>
          <cell r="V556"/>
          <cell r="W556">
            <v>0</v>
          </cell>
          <cell r="X556" t="str">
            <v>H122 D100</v>
          </cell>
        </row>
        <row r="557">
          <cell r="B557">
            <v>70860</v>
          </cell>
          <cell r="C557"/>
          <cell r="D557">
            <v>65</v>
          </cell>
          <cell r="E557">
            <v>70</v>
          </cell>
          <cell r="F557"/>
          <cell r="G557"/>
          <cell r="H557">
            <v>2.6</v>
          </cell>
          <cell r="I557">
            <v>2.8</v>
          </cell>
          <cell r="J557">
            <v>0</v>
          </cell>
          <cell r="K557">
            <v>0</v>
          </cell>
          <cell r="L557"/>
          <cell r="M557">
            <v>95</v>
          </cell>
          <cell r="N557">
            <v>156</v>
          </cell>
          <cell r="O557">
            <v>0.34392112900840899</v>
          </cell>
          <cell r="P557">
            <v>0.3</v>
          </cell>
          <cell r="Q557"/>
          <cell r="R557">
            <v>2.5590551181102366</v>
          </cell>
          <cell r="S557">
            <v>2.7559055118110236</v>
          </cell>
          <cell r="T557">
            <v>0</v>
          </cell>
          <cell r="U557">
            <v>0</v>
          </cell>
          <cell r="V557"/>
          <cell r="W557">
            <v>0</v>
          </cell>
          <cell r="X557" t="str">
            <v>H65 D70</v>
          </cell>
        </row>
        <row r="558">
          <cell r="B558">
            <v>70871</v>
          </cell>
          <cell r="C558"/>
          <cell r="D558">
            <v>114</v>
          </cell>
          <cell r="E558">
            <v>129</v>
          </cell>
          <cell r="F558"/>
          <cell r="G558"/>
          <cell r="H558">
            <v>4.5</v>
          </cell>
          <cell r="I558">
            <v>5.0999999999999996</v>
          </cell>
          <cell r="J558"/>
          <cell r="K558"/>
          <cell r="L558"/>
          <cell r="M558">
            <v>1025</v>
          </cell>
          <cell r="N558">
            <v>850</v>
          </cell>
          <cell r="O558">
            <v>1.8739292285714593</v>
          </cell>
          <cell r="P558">
            <v>1.9</v>
          </cell>
          <cell r="Q558"/>
          <cell r="R558">
            <v>4.4881889763779528</v>
          </cell>
          <cell r="S558">
            <v>5.0787401574803157</v>
          </cell>
          <cell r="T558"/>
          <cell r="U558"/>
          <cell r="V558"/>
          <cell r="W558" t="str">
            <v>MVP Group</v>
          </cell>
          <cell r="X558" t="str">
            <v>H114 D129</v>
          </cell>
        </row>
        <row r="559">
          <cell r="B559">
            <v>70872</v>
          </cell>
          <cell r="C559"/>
          <cell r="D559">
            <v>114</v>
          </cell>
          <cell r="E559">
            <v>129</v>
          </cell>
          <cell r="F559"/>
          <cell r="G559"/>
          <cell r="H559">
            <v>4.5</v>
          </cell>
          <cell r="I559">
            <v>5.0999999999999996</v>
          </cell>
          <cell r="J559"/>
          <cell r="K559"/>
          <cell r="L559"/>
          <cell r="M559">
            <v>1060</v>
          </cell>
          <cell r="N559">
            <v>764</v>
          </cell>
          <cell r="O559">
            <v>1.6843316830924646</v>
          </cell>
          <cell r="P559">
            <v>1.7</v>
          </cell>
          <cell r="Q559"/>
          <cell r="R559">
            <v>4.4881889763779528</v>
          </cell>
          <cell r="S559">
            <v>5.0787401574803157</v>
          </cell>
          <cell r="T559"/>
          <cell r="U559"/>
          <cell r="V559"/>
          <cell r="W559" t="str">
            <v>MVP Group</v>
          </cell>
          <cell r="X559" t="str">
            <v>H114 D129</v>
          </cell>
        </row>
        <row r="560">
          <cell r="B560">
            <v>70879</v>
          </cell>
          <cell r="C560"/>
          <cell r="D560">
            <v>103</v>
          </cell>
          <cell r="E560">
            <v>87</v>
          </cell>
          <cell r="F560"/>
          <cell r="G560"/>
          <cell r="H560">
            <v>4.0999999999999996</v>
          </cell>
          <cell r="I560">
            <v>3.4</v>
          </cell>
          <cell r="J560"/>
          <cell r="K560"/>
          <cell r="L560"/>
          <cell r="M560">
            <v>370</v>
          </cell>
          <cell r="N560">
            <v>414</v>
          </cell>
          <cell r="O560">
            <v>0.91271376544539318</v>
          </cell>
          <cell r="P560">
            <v>0.9</v>
          </cell>
          <cell r="Q560" t="str">
            <v>ipuro</v>
          </cell>
          <cell r="R560">
            <v>4.0551181102362204</v>
          </cell>
          <cell r="S560">
            <v>3.4251968503937009</v>
          </cell>
          <cell r="T560"/>
          <cell r="U560"/>
          <cell r="V560"/>
          <cell r="W560" t="str">
            <v xml:space="preserve">ENGELS/IP </v>
          </cell>
          <cell r="X560" t="str">
            <v>H103 D87</v>
          </cell>
        </row>
        <row r="561">
          <cell r="B561">
            <v>70881</v>
          </cell>
          <cell r="C561"/>
          <cell r="D561"/>
          <cell r="E561"/>
          <cell r="F561"/>
          <cell r="G561"/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/>
          <cell r="M561"/>
          <cell r="N561"/>
          <cell r="O561">
            <v>0</v>
          </cell>
          <cell r="P561">
            <v>0</v>
          </cell>
          <cell r="Q561"/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/>
          <cell r="W561">
            <v>0</v>
          </cell>
          <cell r="X561" t="str">
            <v>H D</v>
          </cell>
        </row>
        <row r="562">
          <cell r="B562">
            <v>70882</v>
          </cell>
          <cell r="C562"/>
          <cell r="D562">
            <v>58</v>
          </cell>
          <cell r="E562">
            <v>86</v>
          </cell>
          <cell r="F562"/>
          <cell r="G562"/>
          <cell r="H562">
            <v>2.2999999999999998</v>
          </cell>
          <cell r="I562">
            <v>3.4</v>
          </cell>
          <cell r="J562">
            <v>0</v>
          </cell>
          <cell r="K562">
            <v>0</v>
          </cell>
          <cell r="L562">
            <v>195</v>
          </cell>
          <cell r="M562">
            <v>209</v>
          </cell>
          <cell r="N562">
            <v>250</v>
          </cell>
          <cell r="O562">
            <v>0.55115565546219392</v>
          </cell>
          <cell r="P562">
            <v>0.6</v>
          </cell>
          <cell r="Q562"/>
          <cell r="R562">
            <v>2.2834645669291342</v>
          </cell>
          <cell r="S562">
            <v>3.3858267716535435</v>
          </cell>
          <cell r="T562">
            <v>0</v>
          </cell>
          <cell r="U562">
            <v>0</v>
          </cell>
          <cell r="V562"/>
          <cell r="W562">
            <v>0</v>
          </cell>
          <cell r="X562" t="str">
            <v>H58 D86</v>
          </cell>
        </row>
        <row r="563">
          <cell r="B563">
            <v>70884</v>
          </cell>
          <cell r="C563"/>
          <cell r="D563">
            <v>57</v>
          </cell>
          <cell r="E563">
            <v>85</v>
          </cell>
          <cell r="F563"/>
          <cell r="G563"/>
          <cell r="H563">
            <v>2.2000000000000002</v>
          </cell>
          <cell r="I563">
            <v>3.3</v>
          </cell>
          <cell r="J563">
            <v>0</v>
          </cell>
          <cell r="K563">
            <v>0</v>
          </cell>
          <cell r="L563"/>
          <cell r="M563">
            <v>190</v>
          </cell>
          <cell r="N563">
            <v>250</v>
          </cell>
          <cell r="O563">
            <v>0.55115565546219392</v>
          </cell>
          <cell r="P563">
            <v>0.6</v>
          </cell>
          <cell r="Q563"/>
          <cell r="R563">
            <v>2.2440944881889764</v>
          </cell>
          <cell r="S563">
            <v>3.3464566929133857</v>
          </cell>
          <cell r="T563">
            <v>0</v>
          </cell>
          <cell r="U563">
            <v>0</v>
          </cell>
          <cell r="V563" t="str">
            <v xml:space="preserve">brak pojemności na rys. technicznym </v>
          </cell>
          <cell r="W563">
            <v>0</v>
          </cell>
          <cell r="X563" t="str">
            <v>H57 D85</v>
          </cell>
        </row>
        <row r="564">
          <cell r="B564">
            <v>70890</v>
          </cell>
          <cell r="C564"/>
          <cell r="D564">
            <v>63</v>
          </cell>
          <cell r="E564">
            <v>167</v>
          </cell>
          <cell r="F564">
            <v>167</v>
          </cell>
          <cell r="G564">
            <v>78</v>
          </cell>
          <cell r="H564">
            <v>2.5</v>
          </cell>
          <cell r="I564">
            <v>6.6</v>
          </cell>
          <cell r="J564">
            <v>6.6</v>
          </cell>
          <cell r="K564">
            <v>3.1</v>
          </cell>
          <cell r="L564"/>
          <cell r="M564">
            <v>190</v>
          </cell>
          <cell r="N564">
            <v>319</v>
          </cell>
          <cell r="O564">
            <v>0.70327461636975941</v>
          </cell>
          <cell r="P564">
            <v>0.7</v>
          </cell>
          <cell r="Q564"/>
          <cell r="R564">
            <v>2.4803149606299213</v>
          </cell>
          <cell r="S564">
            <v>6.5748031496063</v>
          </cell>
          <cell r="T564">
            <v>6.5748031496063</v>
          </cell>
          <cell r="U564">
            <v>3.0708661417322833</v>
          </cell>
          <cell r="V564"/>
          <cell r="W564">
            <v>0</v>
          </cell>
          <cell r="X564" t="str">
            <v>H63 D167</v>
          </cell>
        </row>
        <row r="565">
          <cell r="B565">
            <v>70894</v>
          </cell>
          <cell r="C565"/>
          <cell r="D565"/>
          <cell r="E565"/>
          <cell r="F565"/>
          <cell r="G565"/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/>
          <cell r="M565"/>
          <cell r="N565"/>
          <cell r="O565">
            <v>0</v>
          </cell>
          <cell r="P565">
            <v>0</v>
          </cell>
          <cell r="Q565"/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/>
          <cell r="W565"/>
          <cell r="X565" t="str">
            <v>H D</v>
          </cell>
        </row>
        <row r="566">
          <cell r="B566">
            <v>70910</v>
          </cell>
          <cell r="C566"/>
          <cell r="D566">
            <v>200</v>
          </cell>
          <cell r="E566">
            <v>150</v>
          </cell>
          <cell r="F566"/>
          <cell r="G566"/>
          <cell r="H566">
            <v>7.9</v>
          </cell>
          <cell r="I566">
            <v>5.9</v>
          </cell>
          <cell r="J566">
            <v>0</v>
          </cell>
          <cell r="K566">
            <v>0</v>
          </cell>
          <cell r="L566"/>
          <cell r="M566">
            <v>1547</v>
          </cell>
          <cell r="N566">
            <v>1516</v>
          </cell>
          <cell r="O566">
            <v>3.342207894722744</v>
          </cell>
          <cell r="P566">
            <v>3.3</v>
          </cell>
          <cell r="Q566"/>
          <cell r="R566">
            <v>7.8740157480314963</v>
          </cell>
          <cell r="S566">
            <v>5.9055118110236222</v>
          </cell>
          <cell r="T566">
            <v>0</v>
          </cell>
          <cell r="U566">
            <v>0</v>
          </cell>
          <cell r="V566"/>
          <cell r="W566">
            <v>0</v>
          </cell>
          <cell r="X566" t="str">
            <v>H200 D150</v>
          </cell>
        </row>
        <row r="567">
          <cell r="B567">
            <v>70915</v>
          </cell>
          <cell r="C567"/>
          <cell r="D567">
            <v>150</v>
          </cell>
          <cell r="E567">
            <v>112</v>
          </cell>
          <cell r="F567"/>
          <cell r="G567"/>
          <cell r="H567">
            <v>5.9</v>
          </cell>
          <cell r="I567">
            <v>4.4000000000000004</v>
          </cell>
          <cell r="J567">
            <v>0</v>
          </cell>
          <cell r="K567">
            <v>0</v>
          </cell>
          <cell r="L567"/>
          <cell r="M567">
            <v>611</v>
          </cell>
          <cell r="N567">
            <v>657</v>
          </cell>
          <cell r="O567">
            <v>1.4484370625546457</v>
          </cell>
          <cell r="P567">
            <v>1.4</v>
          </cell>
          <cell r="Q567"/>
          <cell r="R567">
            <v>5.9055118110236222</v>
          </cell>
          <cell r="S567">
            <v>4.409448818897638</v>
          </cell>
          <cell r="T567">
            <v>0</v>
          </cell>
          <cell r="U567">
            <v>0</v>
          </cell>
          <cell r="V567"/>
          <cell r="W567">
            <v>0</v>
          </cell>
          <cell r="X567" t="str">
            <v>H150 D112</v>
          </cell>
        </row>
        <row r="568">
          <cell r="B568">
            <v>70918</v>
          </cell>
          <cell r="C568"/>
          <cell r="D568">
            <v>75</v>
          </cell>
          <cell r="E568">
            <v>74</v>
          </cell>
          <cell r="F568"/>
          <cell r="G568"/>
          <cell r="H568">
            <v>3</v>
          </cell>
          <cell r="I568">
            <v>2.9</v>
          </cell>
          <cell r="J568">
            <v>0</v>
          </cell>
          <cell r="K568">
            <v>0</v>
          </cell>
          <cell r="L568"/>
          <cell r="M568">
            <v>150</v>
          </cell>
          <cell r="N568">
            <v>175</v>
          </cell>
          <cell r="O568">
            <v>0.38580895882353577</v>
          </cell>
          <cell r="P568">
            <v>0.4</v>
          </cell>
          <cell r="Q568"/>
          <cell r="R568">
            <v>2.9527559055118111</v>
          </cell>
          <cell r="S568">
            <v>2.9133858267716537</v>
          </cell>
          <cell r="T568">
            <v>0</v>
          </cell>
          <cell r="U568">
            <v>0</v>
          </cell>
          <cell r="V568"/>
          <cell r="W568">
            <v>0</v>
          </cell>
          <cell r="X568" t="str">
            <v>H75 D74</v>
          </cell>
        </row>
        <row r="569">
          <cell r="B569">
            <v>70920</v>
          </cell>
          <cell r="C569"/>
          <cell r="D569">
            <v>60</v>
          </cell>
          <cell r="E569">
            <v>70</v>
          </cell>
          <cell r="F569"/>
          <cell r="G569"/>
          <cell r="H569">
            <v>2.4</v>
          </cell>
          <cell r="I569">
            <v>2.8</v>
          </cell>
          <cell r="J569">
            <v>0</v>
          </cell>
          <cell r="K569">
            <v>0</v>
          </cell>
          <cell r="L569"/>
          <cell r="M569">
            <v>36</v>
          </cell>
          <cell r="N569">
            <v>260</v>
          </cell>
          <cell r="O569">
            <v>0.57320188168068165</v>
          </cell>
          <cell r="P569">
            <v>0.6</v>
          </cell>
          <cell r="Q569"/>
          <cell r="R569">
            <v>2.3622047244094486</v>
          </cell>
          <cell r="S569">
            <v>2.7559055118110236</v>
          </cell>
          <cell r="T569">
            <v>0</v>
          </cell>
          <cell r="U569">
            <v>0</v>
          </cell>
          <cell r="V569"/>
          <cell r="W569">
            <v>0</v>
          </cell>
          <cell r="X569" t="str">
            <v>H60 D70</v>
          </cell>
        </row>
        <row r="570">
          <cell r="B570">
            <v>70925</v>
          </cell>
          <cell r="C570"/>
          <cell r="D570">
            <v>170</v>
          </cell>
          <cell r="E570">
            <v>155</v>
          </cell>
          <cell r="F570"/>
          <cell r="G570"/>
          <cell r="H570">
            <v>6.7</v>
          </cell>
          <cell r="I570">
            <v>6.1</v>
          </cell>
          <cell r="J570">
            <v>0</v>
          </cell>
          <cell r="K570">
            <v>0</v>
          </cell>
          <cell r="L570"/>
          <cell r="M570">
            <v>1680</v>
          </cell>
          <cell r="N570">
            <v>1782</v>
          </cell>
          <cell r="O570">
            <v>3.9286375121345185</v>
          </cell>
          <cell r="P570">
            <v>3.9</v>
          </cell>
          <cell r="Q570" t="str">
            <v>GLASKOCH</v>
          </cell>
          <cell r="R570">
            <v>6.6929133858267713</v>
          </cell>
          <cell r="S570">
            <v>6.1023622047244102</v>
          </cell>
          <cell r="T570">
            <v>0</v>
          </cell>
          <cell r="U570">
            <v>0</v>
          </cell>
          <cell r="V570"/>
          <cell r="W570">
            <v>0</v>
          </cell>
          <cell r="X570" t="str">
            <v>H170 D155</v>
          </cell>
        </row>
        <row r="571">
          <cell r="B571">
            <v>70930</v>
          </cell>
          <cell r="C571"/>
          <cell r="D571"/>
          <cell r="E571"/>
          <cell r="F571"/>
          <cell r="G571"/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/>
          <cell r="M571">
            <v>132</v>
          </cell>
          <cell r="N571">
            <v>327</v>
          </cell>
          <cell r="O571">
            <v>0.72091159734454968</v>
          </cell>
          <cell r="P571">
            <v>0.7</v>
          </cell>
          <cell r="Q571" t="str">
            <v>GLASKOCH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/>
          <cell r="W571">
            <v>0</v>
          </cell>
          <cell r="X571" t="str">
            <v>H D</v>
          </cell>
        </row>
        <row r="572">
          <cell r="B572">
            <v>70936</v>
          </cell>
          <cell r="C572"/>
          <cell r="D572">
            <v>170</v>
          </cell>
          <cell r="E572">
            <v>150</v>
          </cell>
          <cell r="F572"/>
          <cell r="G572"/>
          <cell r="H572">
            <v>6.7</v>
          </cell>
          <cell r="I572">
            <v>5.9</v>
          </cell>
          <cell r="J572">
            <v>0</v>
          </cell>
          <cell r="K572">
            <v>0</v>
          </cell>
          <cell r="L572"/>
          <cell r="M572"/>
          <cell r="N572">
            <v>1621</v>
          </cell>
          <cell r="O572">
            <v>3.5736932700168653</v>
          </cell>
          <cell r="P572">
            <v>3.6</v>
          </cell>
          <cell r="Q572" t="str">
            <v>GLASKOCH</v>
          </cell>
          <cell r="R572">
            <v>6.6929133858267713</v>
          </cell>
          <cell r="S572">
            <v>5.9055118110236222</v>
          </cell>
          <cell r="T572">
            <v>0</v>
          </cell>
          <cell r="U572">
            <v>0</v>
          </cell>
          <cell r="V572"/>
          <cell r="W572">
            <v>0</v>
          </cell>
          <cell r="X572" t="str">
            <v>H170 D150</v>
          </cell>
        </row>
        <row r="573">
          <cell r="B573">
            <v>70940</v>
          </cell>
          <cell r="C573"/>
          <cell r="D573">
            <v>170</v>
          </cell>
          <cell r="E573">
            <v>110</v>
          </cell>
          <cell r="F573">
            <v>110</v>
          </cell>
          <cell r="G573">
            <v>110</v>
          </cell>
          <cell r="H573">
            <v>6.7</v>
          </cell>
          <cell r="I573">
            <v>4.3</v>
          </cell>
          <cell r="J573">
            <v>4.3</v>
          </cell>
          <cell r="K573">
            <v>4.3</v>
          </cell>
          <cell r="L573"/>
          <cell r="M573"/>
          <cell r="N573"/>
          <cell r="O573">
            <v>0</v>
          </cell>
          <cell r="P573">
            <v>0</v>
          </cell>
          <cell r="Q573"/>
          <cell r="R573">
            <v>6.6929133858267713</v>
          </cell>
          <cell r="S573">
            <v>4.3307086614173231</v>
          </cell>
          <cell r="T573">
            <v>4.3307086614173231</v>
          </cell>
          <cell r="U573">
            <v>4.3307086614173231</v>
          </cell>
          <cell r="V573"/>
          <cell r="W573">
            <v>0</v>
          </cell>
          <cell r="X573" t="str">
            <v>H170 D110</v>
          </cell>
        </row>
        <row r="574">
          <cell r="B574">
            <v>70941</v>
          </cell>
          <cell r="C574"/>
          <cell r="D574">
            <v>120</v>
          </cell>
          <cell r="E574"/>
          <cell r="F574"/>
          <cell r="G574"/>
          <cell r="H574">
            <v>4.7</v>
          </cell>
          <cell r="I574">
            <v>0</v>
          </cell>
          <cell r="J574">
            <v>0</v>
          </cell>
          <cell r="K574">
            <v>0</v>
          </cell>
          <cell r="L574"/>
          <cell r="M574"/>
          <cell r="N574">
            <v>700</v>
          </cell>
          <cell r="O574">
            <v>1.5432358352941431</v>
          </cell>
          <cell r="P574">
            <v>1.5</v>
          </cell>
          <cell r="Q574"/>
          <cell r="R574">
            <v>4.7244094488188972</v>
          </cell>
          <cell r="S574">
            <v>0</v>
          </cell>
          <cell r="T574">
            <v>0</v>
          </cell>
          <cell r="U574">
            <v>0</v>
          </cell>
          <cell r="V574"/>
          <cell r="W574">
            <v>0</v>
          </cell>
          <cell r="X574" t="str">
            <v>H120 D</v>
          </cell>
        </row>
        <row r="575">
          <cell r="B575">
            <v>70950</v>
          </cell>
          <cell r="C575"/>
          <cell r="D575">
            <v>120</v>
          </cell>
          <cell r="E575">
            <v>120</v>
          </cell>
          <cell r="F575"/>
          <cell r="G575"/>
          <cell r="H575">
            <v>4.7</v>
          </cell>
          <cell r="I575">
            <v>4.7</v>
          </cell>
          <cell r="J575">
            <v>0</v>
          </cell>
          <cell r="K575">
            <v>0</v>
          </cell>
          <cell r="L575"/>
          <cell r="M575">
            <v>710</v>
          </cell>
          <cell r="N575">
            <v>740</v>
          </cell>
          <cell r="O575">
            <v>1.631420740168094</v>
          </cell>
          <cell r="P575">
            <v>1.6</v>
          </cell>
          <cell r="Q575"/>
          <cell r="R575">
            <v>4.7244094488188972</v>
          </cell>
          <cell r="S575">
            <v>4.7244094488188972</v>
          </cell>
          <cell r="T575">
            <v>0</v>
          </cell>
          <cell r="U575">
            <v>0</v>
          </cell>
          <cell r="V575"/>
          <cell r="W575">
            <v>0</v>
          </cell>
          <cell r="X575" t="str">
            <v>H120 D120</v>
          </cell>
        </row>
        <row r="576">
          <cell r="B576">
            <v>70951</v>
          </cell>
          <cell r="C576"/>
          <cell r="D576">
            <v>25</v>
          </cell>
          <cell r="E576">
            <v>120</v>
          </cell>
          <cell r="F576"/>
          <cell r="G576"/>
          <cell r="H576">
            <v>1</v>
          </cell>
          <cell r="I576">
            <v>4.7</v>
          </cell>
          <cell r="J576">
            <v>0</v>
          </cell>
          <cell r="K576">
            <v>0</v>
          </cell>
          <cell r="L576"/>
          <cell r="M576"/>
          <cell r="N576">
            <v>275</v>
          </cell>
          <cell r="O576">
            <v>0.60627122100841335</v>
          </cell>
          <cell r="P576">
            <v>0.6</v>
          </cell>
          <cell r="Q576"/>
          <cell r="R576">
            <v>0.98425196850393704</v>
          </cell>
          <cell r="S576">
            <v>4.7244094488188972</v>
          </cell>
          <cell r="T576">
            <v>0</v>
          </cell>
          <cell r="U576">
            <v>0</v>
          </cell>
          <cell r="V576" t="str">
            <v xml:space="preserve">brak pojemności na rys. technicznym </v>
          </cell>
          <cell r="W576">
            <v>0</v>
          </cell>
          <cell r="X576" t="str">
            <v>H25 D120</v>
          </cell>
        </row>
        <row r="577">
          <cell r="B577">
            <v>70960</v>
          </cell>
          <cell r="C577"/>
          <cell r="D577">
            <v>70</v>
          </cell>
          <cell r="E577">
            <v>70</v>
          </cell>
          <cell r="F577"/>
          <cell r="G577"/>
          <cell r="H577">
            <v>2.8</v>
          </cell>
          <cell r="I577">
            <v>2.8</v>
          </cell>
          <cell r="J577">
            <v>0</v>
          </cell>
          <cell r="K577">
            <v>0</v>
          </cell>
          <cell r="L577"/>
          <cell r="M577">
            <v>120</v>
          </cell>
          <cell r="N577">
            <v>185</v>
          </cell>
          <cell r="O577">
            <v>0.4078551850420235</v>
          </cell>
          <cell r="P577">
            <v>0.4</v>
          </cell>
          <cell r="Q577"/>
          <cell r="R577">
            <v>2.7559055118110236</v>
          </cell>
          <cell r="S577">
            <v>2.7559055118110236</v>
          </cell>
          <cell r="T577">
            <v>0</v>
          </cell>
          <cell r="U577">
            <v>0</v>
          </cell>
          <cell r="V577"/>
          <cell r="W577">
            <v>0</v>
          </cell>
          <cell r="X577" t="str">
            <v>H70 D70</v>
          </cell>
        </row>
        <row r="578">
          <cell r="B578">
            <v>70961</v>
          </cell>
          <cell r="C578"/>
          <cell r="D578">
            <v>15</v>
          </cell>
          <cell r="E578">
            <v>70</v>
          </cell>
          <cell r="F578"/>
          <cell r="G578"/>
          <cell r="H578">
            <v>0.6</v>
          </cell>
          <cell r="I578">
            <v>2.8</v>
          </cell>
          <cell r="J578">
            <v>0</v>
          </cell>
          <cell r="K578">
            <v>0</v>
          </cell>
          <cell r="L578"/>
          <cell r="M578"/>
          <cell r="N578">
            <v>90</v>
          </cell>
          <cell r="O578">
            <v>0.19841603596638982</v>
          </cell>
          <cell r="P578">
            <v>0.2</v>
          </cell>
          <cell r="Q578"/>
          <cell r="R578">
            <v>0.59055118110236215</v>
          </cell>
          <cell r="S578">
            <v>2.7559055118110236</v>
          </cell>
          <cell r="T578">
            <v>0</v>
          </cell>
          <cell r="U578">
            <v>0</v>
          </cell>
          <cell r="V578" t="str">
            <v>brak rys. technicznego</v>
          </cell>
          <cell r="W578">
            <v>0</v>
          </cell>
          <cell r="X578" t="str">
            <v>H15 D70</v>
          </cell>
        </row>
        <row r="579">
          <cell r="B579">
            <v>70970</v>
          </cell>
          <cell r="C579"/>
          <cell r="D579">
            <v>170</v>
          </cell>
          <cell r="E579"/>
          <cell r="F579"/>
          <cell r="G579"/>
          <cell r="H579">
            <v>6.7</v>
          </cell>
          <cell r="I579">
            <v>0</v>
          </cell>
          <cell r="J579">
            <v>0</v>
          </cell>
          <cell r="K579">
            <v>0</v>
          </cell>
          <cell r="L579"/>
          <cell r="M579"/>
          <cell r="N579">
            <v>1240</v>
          </cell>
          <cell r="O579">
            <v>2.7337320510924821</v>
          </cell>
          <cell r="P579">
            <v>2.7</v>
          </cell>
          <cell r="Q579"/>
          <cell r="R579">
            <v>6.6929133858267713</v>
          </cell>
          <cell r="S579">
            <v>0</v>
          </cell>
          <cell r="T579">
            <v>0</v>
          </cell>
          <cell r="U579">
            <v>0</v>
          </cell>
          <cell r="V579"/>
          <cell r="W579">
            <v>0</v>
          </cell>
          <cell r="X579" t="str">
            <v>H170 D</v>
          </cell>
        </row>
        <row r="580">
          <cell r="B580">
            <v>70972</v>
          </cell>
          <cell r="C580"/>
          <cell r="D580">
            <v>140</v>
          </cell>
          <cell r="E580">
            <v>195</v>
          </cell>
          <cell r="F580"/>
          <cell r="G580"/>
          <cell r="H580">
            <v>5.5</v>
          </cell>
          <cell r="I580">
            <v>7.7</v>
          </cell>
          <cell r="J580"/>
          <cell r="K580"/>
          <cell r="L580"/>
          <cell r="M580"/>
          <cell r="N580">
            <v>1075</v>
          </cell>
          <cell r="O580">
            <v>2.369969318487434</v>
          </cell>
          <cell r="P580">
            <v>2.4</v>
          </cell>
          <cell r="Q580"/>
          <cell r="R580">
            <v>5.5118110236220472</v>
          </cell>
          <cell r="S580">
            <v>7.6771653543307083</v>
          </cell>
          <cell r="T580"/>
          <cell r="U580"/>
          <cell r="V580"/>
          <cell r="W580">
            <v>0</v>
          </cell>
          <cell r="X580" t="str">
            <v>H140 D195</v>
          </cell>
        </row>
        <row r="581">
          <cell r="B581">
            <v>70973</v>
          </cell>
          <cell r="C581"/>
          <cell r="D581"/>
          <cell r="E581"/>
          <cell r="F581"/>
          <cell r="G581"/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/>
          <cell r="M581"/>
          <cell r="N581">
            <v>300</v>
          </cell>
          <cell r="O581">
            <v>0.66138678655463268</v>
          </cell>
          <cell r="P581">
            <v>0.7</v>
          </cell>
          <cell r="Q581"/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/>
          <cell r="W581">
            <v>0</v>
          </cell>
          <cell r="X581" t="str">
            <v>H D</v>
          </cell>
        </row>
        <row r="582">
          <cell r="B582">
            <v>70980</v>
          </cell>
          <cell r="C582"/>
          <cell r="D582">
            <v>98</v>
          </cell>
          <cell r="E582">
            <v>140</v>
          </cell>
          <cell r="F582"/>
          <cell r="G582"/>
          <cell r="H582">
            <v>3.9</v>
          </cell>
          <cell r="I582">
            <v>5.5</v>
          </cell>
          <cell r="J582">
            <v>0</v>
          </cell>
          <cell r="K582">
            <v>0</v>
          </cell>
          <cell r="L582"/>
          <cell r="M582">
            <v>960</v>
          </cell>
          <cell r="N582">
            <v>848</v>
          </cell>
          <cell r="O582">
            <v>1.8695199833277618</v>
          </cell>
          <cell r="P582">
            <v>1.9</v>
          </cell>
          <cell r="Q582"/>
          <cell r="R582">
            <v>3.8582677165354329</v>
          </cell>
          <cell r="S582">
            <v>5.5118110236220472</v>
          </cell>
          <cell r="T582">
            <v>0</v>
          </cell>
          <cell r="U582">
            <v>0</v>
          </cell>
          <cell r="V582"/>
          <cell r="W582">
            <v>0</v>
          </cell>
          <cell r="X582" t="str">
            <v>H98 D140</v>
          </cell>
        </row>
        <row r="583">
          <cell r="B583">
            <v>70992</v>
          </cell>
          <cell r="C583"/>
          <cell r="D583">
            <v>16</v>
          </cell>
          <cell r="E583">
            <v>96</v>
          </cell>
          <cell r="F583"/>
          <cell r="G583"/>
          <cell r="H583">
            <v>0.6</v>
          </cell>
          <cell r="I583">
            <v>3.8</v>
          </cell>
          <cell r="J583">
            <v>0</v>
          </cell>
          <cell r="K583">
            <v>0</v>
          </cell>
          <cell r="L583"/>
          <cell r="M583"/>
          <cell r="N583">
            <v>214</v>
          </cell>
          <cell r="O583">
            <v>0.47178924107563802</v>
          </cell>
          <cell r="P583">
            <v>0.5</v>
          </cell>
          <cell r="Q583"/>
          <cell r="R583">
            <v>0.62992125984251968</v>
          </cell>
          <cell r="S583">
            <v>3.7795275590551185</v>
          </cell>
          <cell r="T583">
            <v>0</v>
          </cell>
          <cell r="U583">
            <v>0</v>
          </cell>
          <cell r="V583"/>
          <cell r="W583">
            <v>0</v>
          </cell>
          <cell r="X583" t="str">
            <v>H16 D96</v>
          </cell>
        </row>
        <row r="584">
          <cell r="B584">
            <v>70995</v>
          </cell>
          <cell r="C584"/>
          <cell r="D584">
            <v>20</v>
          </cell>
          <cell r="E584">
            <v>100</v>
          </cell>
          <cell r="F584"/>
          <cell r="G584"/>
          <cell r="H584">
            <v>0.8</v>
          </cell>
          <cell r="I584">
            <v>3.9</v>
          </cell>
          <cell r="J584">
            <v>0</v>
          </cell>
          <cell r="K584">
            <v>0</v>
          </cell>
          <cell r="L584"/>
          <cell r="M584">
            <v>66</v>
          </cell>
          <cell r="N584">
            <v>203</v>
          </cell>
          <cell r="O584">
            <v>0.44753839223530145</v>
          </cell>
          <cell r="P584">
            <v>0.4</v>
          </cell>
          <cell r="Q584"/>
          <cell r="R584">
            <v>0.78740157480314965</v>
          </cell>
          <cell r="S584">
            <v>3.9370078740157481</v>
          </cell>
          <cell r="T584">
            <v>0</v>
          </cell>
          <cell r="U584">
            <v>0</v>
          </cell>
          <cell r="V584" t="str">
            <v xml:space="preserve">brak pojemności na rys. technicznym </v>
          </cell>
          <cell r="W584">
            <v>0</v>
          </cell>
          <cell r="X584" t="str">
            <v>H20 D100</v>
          </cell>
        </row>
        <row r="585">
          <cell r="B585">
            <v>71040</v>
          </cell>
          <cell r="C585"/>
          <cell r="D585">
            <v>54</v>
          </cell>
          <cell r="E585">
            <v>52</v>
          </cell>
          <cell r="F585"/>
          <cell r="G585"/>
          <cell r="H585">
            <v>2.1</v>
          </cell>
          <cell r="I585">
            <v>2</v>
          </cell>
          <cell r="J585"/>
          <cell r="K585"/>
          <cell r="L585"/>
          <cell r="M585"/>
          <cell r="N585">
            <v>67</v>
          </cell>
          <cell r="O585">
            <v>0.14770971566386798</v>
          </cell>
          <cell r="P585">
            <v>0.1</v>
          </cell>
          <cell r="Q585" t="str">
            <v>IKEA</v>
          </cell>
          <cell r="R585">
            <v>2.1259842519685042</v>
          </cell>
          <cell r="S585">
            <v>2.0472440944881889</v>
          </cell>
          <cell r="T585"/>
          <cell r="U585"/>
          <cell r="V585"/>
          <cell r="W585">
            <v>0</v>
          </cell>
          <cell r="X585" t="str">
            <v>H54 D52</v>
          </cell>
        </row>
        <row r="586">
          <cell r="B586">
            <v>71105</v>
          </cell>
          <cell r="C586"/>
          <cell r="D586">
            <v>200</v>
          </cell>
          <cell r="E586">
            <v>150</v>
          </cell>
          <cell r="F586"/>
          <cell r="G586"/>
          <cell r="H586">
            <v>7.9</v>
          </cell>
          <cell r="I586">
            <v>5.9</v>
          </cell>
          <cell r="J586">
            <v>0</v>
          </cell>
          <cell r="K586">
            <v>0</v>
          </cell>
          <cell r="L586"/>
          <cell r="M586">
            <v>1962</v>
          </cell>
          <cell r="N586">
            <v>1405</v>
          </cell>
          <cell r="O586">
            <v>3.0974947836975297</v>
          </cell>
          <cell r="P586">
            <v>3.1</v>
          </cell>
          <cell r="Q586" t="str">
            <v>IKEA</v>
          </cell>
          <cell r="R586">
            <v>7.8740157480314963</v>
          </cell>
          <cell r="S586">
            <v>5.9055118110236222</v>
          </cell>
          <cell r="T586">
            <v>0</v>
          </cell>
          <cell r="U586">
            <v>0</v>
          </cell>
          <cell r="V586"/>
          <cell r="W586">
            <v>0</v>
          </cell>
          <cell r="X586" t="str">
            <v>H200 D150</v>
          </cell>
        </row>
        <row r="587">
          <cell r="B587">
            <v>71120</v>
          </cell>
          <cell r="C587"/>
          <cell r="D587">
            <v>153</v>
          </cell>
          <cell r="E587">
            <v>113</v>
          </cell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 t="str">
            <v>IKEA</v>
          </cell>
          <cell r="R587"/>
          <cell r="S587"/>
          <cell r="T587"/>
          <cell r="U587"/>
          <cell r="V587"/>
          <cell r="W587">
            <v>0</v>
          </cell>
          <cell r="X587" t="str">
            <v>H153 D113</v>
          </cell>
        </row>
        <row r="588">
          <cell r="B588">
            <v>71150</v>
          </cell>
          <cell r="C588"/>
          <cell r="D588">
            <v>75</v>
          </cell>
          <cell r="E588" t="str">
            <v>110/220</v>
          </cell>
          <cell r="F588"/>
          <cell r="G588"/>
          <cell r="H588">
            <v>3</v>
          </cell>
          <cell r="I588" t="e">
            <v>#VALUE!</v>
          </cell>
          <cell r="J588">
            <v>0</v>
          </cell>
          <cell r="K588">
            <v>0</v>
          </cell>
          <cell r="L588"/>
          <cell r="M588"/>
          <cell r="N588">
            <v>850</v>
          </cell>
          <cell r="O588">
            <v>1.8739292285714593</v>
          </cell>
          <cell r="P588">
            <v>1.9</v>
          </cell>
          <cell r="Q588"/>
          <cell r="R588">
            <v>2.9527559055118111</v>
          </cell>
          <cell r="S588" t="e">
            <v>#VALUE!</v>
          </cell>
          <cell r="T588">
            <v>0</v>
          </cell>
          <cell r="U588">
            <v>0</v>
          </cell>
          <cell r="V588"/>
          <cell r="W588">
            <v>0</v>
          </cell>
          <cell r="X588" t="str">
            <v>H75 D110/220</v>
          </cell>
        </row>
        <row r="589">
          <cell r="B589">
            <v>71151</v>
          </cell>
          <cell r="C589"/>
          <cell r="D589">
            <v>22</v>
          </cell>
          <cell r="E589">
            <v>76.7</v>
          </cell>
          <cell r="F589">
            <v>76.7</v>
          </cell>
          <cell r="G589">
            <v>163.1</v>
          </cell>
          <cell r="H589">
            <v>0.9</v>
          </cell>
          <cell r="I589">
            <v>3</v>
          </cell>
          <cell r="J589">
            <v>3</v>
          </cell>
          <cell r="K589">
            <v>6.4</v>
          </cell>
          <cell r="L589"/>
          <cell r="M589"/>
          <cell r="N589">
            <v>440</v>
          </cell>
          <cell r="O589">
            <v>0.97003395361346134</v>
          </cell>
          <cell r="P589">
            <v>1</v>
          </cell>
          <cell r="Q589"/>
          <cell r="R589">
            <v>0.86614173228346458</v>
          </cell>
          <cell r="S589">
            <v>3.0196850393700787</v>
          </cell>
          <cell r="T589">
            <v>3.0196850393700787</v>
          </cell>
          <cell r="U589">
            <v>6.4212598425196852</v>
          </cell>
          <cell r="V589"/>
          <cell r="W589">
            <v>0</v>
          </cell>
          <cell r="X589" t="str">
            <v>H22 D76,7</v>
          </cell>
        </row>
        <row r="590">
          <cell r="B590">
            <v>71152</v>
          </cell>
          <cell r="C590"/>
          <cell r="D590">
            <v>53</v>
          </cell>
          <cell r="E590">
            <v>180</v>
          </cell>
          <cell r="F590"/>
          <cell r="G590"/>
          <cell r="H590">
            <v>2.1</v>
          </cell>
          <cell r="I590">
            <v>7.1</v>
          </cell>
          <cell r="J590">
            <v>0</v>
          </cell>
          <cell r="K590">
            <v>0</v>
          </cell>
          <cell r="L590"/>
          <cell r="M590"/>
          <cell r="N590">
            <v>410</v>
          </cell>
          <cell r="O590">
            <v>0.90389527495799804</v>
          </cell>
          <cell r="P590">
            <v>0.9</v>
          </cell>
          <cell r="Q590"/>
          <cell r="R590">
            <v>2.0866141732283463</v>
          </cell>
          <cell r="S590">
            <v>7.0866141732283472</v>
          </cell>
          <cell r="T590">
            <v>0</v>
          </cell>
          <cell r="U590">
            <v>0</v>
          </cell>
          <cell r="V590"/>
          <cell r="W590">
            <v>0</v>
          </cell>
          <cell r="X590" t="str">
            <v>H53 D180</v>
          </cell>
        </row>
        <row r="591">
          <cell r="B591">
            <v>71205</v>
          </cell>
          <cell r="C591"/>
          <cell r="D591">
            <v>122</v>
          </cell>
          <cell r="E591">
            <v>85</v>
          </cell>
          <cell r="F591"/>
          <cell r="G591"/>
          <cell r="H591">
            <v>4.8</v>
          </cell>
          <cell r="I591">
            <v>3.3</v>
          </cell>
          <cell r="J591">
            <v>0</v>
          </cell>
          <cell r="K591">
            <v>0</v>
          </cell>
          <cell r="L591"/>
          <cell r="M591">
            <v>338</v>
          </cell>
          <cell r="N591">
            <v>290</v>
          </cell>
          <cell r="O591">
            <v>0.63934056033614495</v>
          </cell>
          <cell r="P591">
            <v>0.6</v>
          </cell>
          <cell r="Q591" t="str">
            <v>IKEA</v>
          </cell>
          <cell r="R591">
            <v>4.8031496062992129</v>
          </cell>
          <cell r="S591">
            <v>3.3464566929133857</v>
          </cell>
          <cell r="T591">
            <v>0</v>
          </cell>
          <cell r="U591">
            <v>0</v>
          </cell>
          <cell r="V591"/>
          <cell r="W591">
            <v>0</v>
          </cell>
          <cell r="X591" t="str">
            <v>H122 D85</v>
          </cell>
        </row>
        <row r="592">
          <cell r="B592">
            <v>71421</v>
          </cell>
          <cell r="C592"/>
          <cell r="D592">
            <v>75</v>
          </cell>
          <cell r="E592">
            <v>77</v>
          </cell>
          <cell r="F592"/>
          <cell r="G592"/>
          <cell r="H592">
            <v>3</v>
          </cell>
          <cell r="I592">
            <v>3</v>
          </cell>
          <cell r="J592">
            <v>0</v>
          </cell>
          <cell r="K592">
            <v>0</v>
          </cell>
          <cell r="L592"/>
          <cell r="M592">
            <v>205</v>
          </cell>
          <cell r="N592">
            <v>185</v>
          </cell>
          <cell r="O592">
            <v>0.4078551850420235</v>
          </cell>
          <cell r="P592">
            <v>0.4</v>
          </cell>
          <cell r="Q592"/>
          <cell r="R592">
            <v>2.9527559055118111</v>
          </cell>
          <cell r="S592">
            <v>3.0314960629921264</v>
          </cell>
          <cell r="T592">
            <v>0</v>
          </cell>
          <cell r="U592">
            <v>0</v>
          </cell>
          <cell r="V592"/>
          <cell r="W592">
            <v>0</v>
          </cell>
          <cell r="X592" t="str">
            <v>H75 D77</v>
          </cell>
        </row>
        <row r="593">
          <cell r="B593">
            <v>71422</v>
          </cell>
          <cell r="C593"/>
          <cell r="D593"/>
          <cell r="E593"/>
          <cell r="F593"/>
          <cell r="G593"/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/>
          <cell r="M593">
            <v>153</v>
          </cell>
          <cell r="N593">
            <v>324</v>
          </cell>
          <cell r="O593">
            <v>0.71429772947900338</v>
          </cell>
          <cell r="P593">
            <v>0.7</v>
          </cell>
          <cell r="Q593"/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/>
          <cell r="W593">
            <v>0</v>
          </cell>
          <cell r="X593" t="str">
            <v>H D</v>
          </cell>
        </row>
        <row r="594">
          <cell r="B594">
            <v>71423</v>
          </cell>
          <cell r="C594"/>
          <cell r="D594">
            <v>75</v>
          </cell>
          <cell r="E594">
            <v>77</v>
          </cell>
          <cell r="F594"/>
          <cell r="G594"/>
          <cell r="H594">
            <v>3</v>
          </cell>
          <cell r="I594">
            <v>3</v>
          </cell>
          <cell r="J594">
            <v>0</v>
          </cell>
          <cell r="K594">
            <v>0</v>
          </cell>
          <cell r="L594">
            <v>140</v>
          </cell>
          <cell r="M594">
            <v>210</v>
          </cell>
          <cell r="N594">
            <v>189</v>
          </cell>
          <cell r="O594">
            <v>0.41667367552941859</v>
          </cell>
          <cell r="P594">
            <v>0.4</v>
          </cell>
          <cell r="Q594"/>
          <cell r="R594">
            <v>2.9527559055118111</v>
          </cell>
          <cell r="S594">
            <v>3.0314960629921264</v>
          </cell>
          <cell r="T594">
            <v>0</v>
          </cell>
          <cell r="U594">
            <v>0</v>
          </cell>
          <cell r="V594" t="str">
            <v>140 ML 18 MM OD RANTU</v>
          </cell>
          <cell r="W594">
            <v>0</v>
          </cell>
          <cell r="X594" t="str">
            <v>H75 D77</v>
          </cell>
        </row>
        <row r="595">
          <cell r="B595">
            <v>71430</v>
          </cell>
          <cell r="C595"/>
          <cell r="D595">
            <v>90</v>
          </cell>
          <cell r="E595">
            <v>95</v>
          </cell>
          <cell r="F595"/>
          <cell r="G595"/>
          <cell r="H595">
            <v>3.5</v>
          </cell>
          <cell r="I595">
            <v>3.7</v>
          </cell>
          <cell r="J595"/>
          <cell r="K595"/>
          <cell r="L595">
            <v>282</v>
          </cell>
          <cell r="M595"/>
          <cell r="N595">
            <v>342</v>
          </cell>
          <cell r="O595">
            <v>0.75398093667228128</v>
          </cell>
          <cell r="P595">
            <v>0.8</v>
          </cell>
          <cell r="Q595" t="str">
            <v>IKEA</v>
          </cell>
          <cell r="R595">
            <v>3.5433070866141736</v>
          </cell>
          <cell r="S595">
            <v>3.7401574803149606</v>
          </cell>
          <cell r="T595"/>
          <cell r="U595"/>
          <cell r="V595"/>
          <cell r="W595">
            <v>0</v>
          </cell>
          <cell r="X595" t="str">
            <v>H90 D95</v>
          </cell>
        </row>
        <row r="596">
          <cell r="B596">
            <v>71470</v>
          </cell>
          <cell r="C596"/>
          <cell r="D596">
            <v>80</v>
          </cell>
          <cell r="E596">
            <v>83</v>
          </cell>
          <cell r="F596"/>
          <cell r="G596"/>
          <cell r="H596"/>
          <cell r="I596"/>
          <cell r="J596"/>
          <cell r="K596"/>
          <cell r="L596"/>
          <cell r="M596"/>
          <cell r="N596">
            <v>190</v>
          </cell>
          <cell r="O596">
            <v>0.41887829815126737</v>
          </cell>
          <cell r="P596">
            <v>0.4</v>
          </cell>
          <cell r="Q596" t="str">
            <v>IKEA</v>
          </cell>
          <cell r="R596"/>
          <cell r="S596"/>
          <cell r="T596"/>
          <cell r="U596"/>
          <cell r="V596"/>
          <cell r="W596">
            <v>0</v>
          </cell>
          <cell r="X596" t="str">
            <v>H80 D83</v>
          </cell>
        </row>
        <row r="597">
          <cell r="B597">
            <v>71475</v>
          </cell>
          <cell r="C597"/>
          <cell r="D597">
            <v>98</v>
          </cell>
          <cell r="E597">
            <v>88</v>
          </cell>
          <cell r="F597"/>
          <cell r="G597"/>
          <cell r="H597">
            <v>3.9</v>
          </cell>
          <cell r="I597">
            <v>3.5</v>
          </cell>
          <cell r="J597"/>
          <cell r="K597"/>
          <cell r="L597">
            <v>310</v>
          </cell>
          <cell r="M597"/>
          <cell r="N597">
            <v>310</v>
          </cell>
          <cell r="O597">
            <v>0.68343301277312052</v>
          </cell>
          <cell r="P597">
            <v>0.7</v>
          </cell>
          <cell r="Q597" t="str">
            <v>IKEA</v>
          </cell>
          <cell r="R597">
            <v>3.8582677165354329</v>
          </cell>
          <cell r="S597">
            <v>3.4645669291338583</v>
          </cell>
          <cell r="T597"/>
          <cell r="U597"/>
          <cell r="V597"/>
          <cell r="W597" t="str">
            <v>Mueller/ IKEA</v>
          </cell>
          <cell r="X597" t="str">
            <v>H98 D88</v>
          </cell>
        </row>
        <row r="598">
          <cell r="B598">
            <v>71477</v>
          </cell>
          <cell r="C598" t="e">
            <v>#VALUE!</v>
          </cell>
          <cell r="D598">
            <v>80</v>
          </cell>
          <cell r="E598">
            <v>108</v>
          </cell>
          <cell r="F598"/>
          <cell r="G598"/>
          <cell r="H598">
            <v>3.1</v>
          </cell>
          <cell r="I598">
            <v>4.3</v>
          </cell>
          <cell r="J598"/>
          <cell r="K598"/>
          <cell r="L598">
            <v>371</v>
          </cell>
          <cell r="M598"/>
          <cell r="N598">
            <v>475</v>
          </cell>
          <cell r="O598">
            <v>1.0471957453781684</v>
          </cell>
          <cell r="P598">
            <v>1</v>
          </cell>
          <cell r="Q598" t="str">
            <v>IKEA</v>
          </cell>
          <cell r="R598">
            <v>3.1496062992125986</v>
          </cell>
          <cell r="S598">
            <v>4.2519685039370083</v>
          </cell>
          <cell r="T598"/>
          <cell r="U598"/>
          <cell r="V598"/>
          <cell r="W598" t="str">
            <v>Mueller/ IKEA</v>
          </cell>
          <cell r="X598" t="str">
            <v>H80 D108</v>
          </cell>
        </row>
        <row r="599">
          <cell r="B599">
            <v>71479</v>
          </cell>
          <cell r="C599"/>
          <cell r="D599">
            <v>103</v>
          </cell>
          <cell r="E599">
            <v>93</v>
          </cell>
          <cell r="F599"/>
          <cell r="G599"/>
          <cell r="H599">
            <v>4.0999999999999996</v>
          </cell>
          <cell r="I599">
            <v>3.7</v>
          </cell>
          <cell r="J599"/>
          <cell r="K599"/>
          <cell r="L599">
            <v>310</v>
          </cell>
          <cell r="M599"/>
          <cell r="N599">
            <v>346</v>
          </cell>
          <cell r="O599">
            <v>0.76279942715967641</v>
          </cell>
          <cell r="P599">
            <v>0.8</v>
          </cell>
          <cell r="Q599" t="str">
            <v>IKEA</v>
          </cell>
          <cell r="R599">
            <v>4.0551181102362204</v>
          </cell>
          <cell r="S599">
            <v>3.6614173228346458</v>
          </cell>
          <cell r="T599"/>
          <cell r="U599"/>
          <cell r="V599"/>
          <cell r="W599" t="str">
            <v>Mueller/ IKEA</v>
          </cell>
          <cell r="X599" t="str">
            <v>H103 D93</v>
          </cell>
        </row>
        <row r="600">
          <cell r="B600">
            <v>71500</v>
          </cell>
          <cell r="C600"/>
          <cell r="D600">
            <v>95</v>
          </cell>
          <cell r="E600">
            <v>80</v>
          </cell>
          <cell r="F600"/>
          <cell r="G600"/>
          <cell r="H600">
            <v>3.7</v>
          </cell>
          <cell r="I600">
            <v>3.1</v>
          </cell>
          <cell r="J600">
            <v>0</v>
          </cell>
          <cell r="K600">
            <v>0</v>
          </cell>
          <cell r="L600"/>
          <cell r="M600">
            <v>240</v>
          </cell>
          <cell r="N600">
            <v>312</v>
          </cell>
          <cell r="O600">
            <v>0.68784225801681798</v>
          </cell>
          <cell r="P600">
            <v>0.7</v>
          </cell>
          <cell r="Q600"/>
          <cell r="R600">
            <v>3.7401574803149606</v>
          </cell>
          <cell r="S600">
            <v>3.1496062992125986</v>
          </cell>
          <cell r="T600">
            <v>0</v>
          </cell>
          <cell r="U600">
            <v>0</v>
          </cell>
          <cell r="V600"/>
          <cell r="W600">
            <v>0</v>
          </cell>
          <cell r="X600" t="str">
            <v>H95 D80</v>
          </cell>
        </row>
        <row r="601">
          <cell r="B601">
            <v>72020</v>
          </cell>
          <cell r="C601"/>
          <cell r="D601">
            <v>180</v>
          </cell>
          <cell r="E601">
            <v>100</v>
          </cell>
          <cell r="F601">
            <v>100</v>
          </cell>
          <cell r="G601">
            <v>80</v>
          </cell>
          <cell r="H601">
            <v>7.1</v>
          </cell>
          <cell r="I601">
            <v>3.9</v>
          </cell>
          <cell r="J601">
            <v>3.9</v>
          </cell>
          <cell r="K601">
            <v>3.1</v>
          </cell>
          <cell r="L601"/>
          <cell r="M601">
            <v>749</v>
          </cell>
          <cell r="N601">
            <v>981</v>
          </cell>
          <cell r="O601">
            <v>2.1627347920336488</v>
          </cell>
          <cell r="P601">
            <v>2.2000000000000002</v>
          </cell>
          <cell r="Q601"/>
          <cell r="R601">
            <v>7.0866141732283472</v>
          </cell>
          <cell r="S601">
            <v>3.9370078740157481</v>
          </cell>
          <cell r="T601">
            <v>3.9370078740157481</v>
          </cell>
          <cell r="U601">
            <v>3.1496062992125986</v>
          </cell>
          <cell r="V601"/>
          <cell r="W601">
            <v>0</v>
          </cell>
          <cell r="X601" t="str">
            <v>H180 D100</v>
          </cell>
        </row>
        <row r="602">
          <cell r="B602">
            <v>72030</v>
          </cell>
          <cell r="C602"/>
          <cell r="D602">
            <v>170</v>
          </cell>
          <cell r="E602">
            <v>133</v>
          </cell>
          <cell r="F602"/>
          <cell r="G602"/>
          <cell r="H602">
            <v>6.7</v>
          </cell>
          <cell r="I602">
            <v>5.2</v>
          </cell>
          <cell r="J602">
            <v>0</v>
          </cell>
          <cell r="K602">
            <v>0</v>
          </cell>
          <cell r="L602"/>
          <cell r="M602">
            <v>1430</v>
          </cell>
          <cell r="N602">
            <v>960</v>
          </cell>
          <cell r="O602">
            <v>2.1164377169748247</v>
          </cell>
          <cell r="P602">
            <v>2.1</v>
          </cell>
          <cell r="Q602"/>
          <cell r="R602">
            <v>6.6929133858267713</v>
          </cell>
          <cell r="S602">
            <v>5.2362204724409454</v>
          </cell>
          <cell r="T602">
            <v>0</v>
          </cell>
          <cell r="U602">
            <v>0</v>
          </cell>
          <cell r="V602"/>
          <cell r="W602">
            <v>0</v>
          </cell>
          <cell r="X602" t="str">
            <v>H170 D133</v>
          </cell>
        </row>
        <row r="603">
          <cell r="B603">
            <v>72031</v>
          </cell>
          <cell r="C603"/>
          <cell r="D603">
            <v>130</v>
          </cell>
          <cell r="E603">
            <v>108</v>
          </cell>
          <cell r="F603"/>
          <cell r="G603"/>
          <cell r="H603">
            <v>5.0999999999999996</v>
          </cell>
          <cell r="I603">
            <v>4.3</v>
          </cell>
          <cell r="J603">
            <v>0</v>
          </cell>
          <cell r="K603">
            <v>0</v>
          </cell>
          <cell r="L603"/>
          <cell r="M603">
            <v>730</v>
          </cell>
          <cell r="N603">
            <v>531</v>
          </cell>
          <cell r="O603">
            <v>1.1706546122016999</v>
          </cell>
          <cell r="P603">
            <v>1.2</v>
          </cell>
          <cell r="Q603"/>
          <cell r="R603">
            <v>5.1181102362204731</v>
          </cell>
          <cell r="S603">
            <v>4.2519685039370083</v>
          </cell>
          <cell r="T603">
            <v>0</v>
          </cell>
          <cell r="U603">
            <v>0</v>
          </cell>
          <cell r="V603"/>
          <cell r="W603">
            <v>0</v>
          </cell>
          <cell r="X603" t="str">
            <v>H130 D108</v>
          </cell>
        </row>
        <row r="604">
          <cell r="B604">
            <v>72040</v>
          </cell>
          <cell r="C604"/>
          <cell r="D604">
            <v>127</v>
          </cell>
          <cell r="E604">
            <v>79</v>
          </cell>
          <cell r="F604"/>
          <cell r="G604"/>
          <cell r="H604">
            <v>5</v>
          </cell>
          <cell r="I604">
            <v>3.1</v>
          </cell>
          <cell r="J604">
            <v>0</v>
          </cell>
          <cell r="K604">
            <v>0</v>
          </cell>
          <cell r="L604"/>
          <cell r="M604">
            <v>300</v>
          </cell>
          <cell r="N604">
            <v>288</v>
          </cell>
          <cell r="O604">
            <v>0.63493131509244738</v>
          </cell>
          <cell r="P604">
            <v>0.6</v>
          </cell>
          <cell r="Q604"/>
          <cell r="R604">
            <v>5</v>
          </cell>
          <cell r="S604">
            <v>3.1102362204724407</v>
          </cell>
          <cell r="T604">
            <v>0</v>
          </cell>
          <cell r="U604">
            <v>0</v>
          </cell>
          <cell r="V604"/>
          <cell r="W604">
            <v>0</v>
          </cell>
          <cell r="X604" t="str">
            <v>H127 D79</v>
          </cell>
        </row>
        <row r="605">
          <cell r="B605">
            <v>72045</v>
          </cell>
          <cell r="C605"/>
          <cell r="D605">
            <v>85</v>
          </cell>
          <cell r="E605">
            <v>81</v>
          </cell>
          <cell r="F605"/>
          <cell r="G605"/>
          <cell r="H605">
            <v>3.3</v>
          </cell>
          <cell r="I605">
            <v>3.2</v>
          </cell>
          <cell r="J605">
            <v>0</v>
          </cell>
          <cell r="K605">
            <v>0</v>
          </cell>
          <cell r="L605"/>
          <cell r="M605">
            <v>220</v>
          </cell>
          <cell r="N605">
            <v>239</v>
          </cell>
          <cell r="O605">
            <v>0.52690480662185735</v>
          </cell>
          <cell r="P605">
            <v>0.5</v>
          </cell>
          <cell r="Q605"/>
          <cell r="R605">
            <v>3.3464566929133857</v>
          </cell>
          <cell r="S605">
            <v>3.1889763779527556</v>
          </cell>
          <cell r="T605">
            <v>0</v>
          </cell>
          <cell r="U605">
            <v>0</v>
          </cell>
          <cell r="V605"/>
          <cell r="W605">
            <v>0</v>
          </cell>
          <cell r="X605" t="str">
            <v>H85 D81</v>
          </cell>
        </row>
        <row r="606">
          <cell r="B606">
            <v>72046</v>
          </cell>
          <cell r="C606"/>
          <cell r="D606">
            <v>85</v>
          </cell>
          <cell r="E606">
            <v>81</v>
          </cell>
          <cell r="F606"/>
          <cell r="G606"/>
          <cell r="H606">
            <v>3.3</v>
          </cell>
          <cell r="I606">
            <v>3.2</v>
          </cell>
          <cell r="J606">
            <v>0</v>
          </cell>
          <cell r="K606">
            <v>0</v>
          </cell>
          <cell r="L606"/>
          <cell r="M606">
            <v>220</v>
          </cell>
          <cell r="N606">
            <v>245</v>
          </cell>
          <cell r="O606">
            <v>0.54013254235295005</v>
          </cell>
          <cell r="P606">
            <v>0.5</v>
          </cell>
          <cell r="Q606"/>
          <cell r="R606">
            <v>3.3464566929133857</v>
          </cell>
          <cell r="S606">
            <v>3.1889763779527556</v>
          </cell>
          <cell r="T606">
            <v>0</v>
          </cell>
          <cell r="U606">
            <v>0</v>
          </cell>
          <cell r="V606"/>
          <cell r="W606">
            <v>0</v>
          </cell>
          <cell r="X606" t="str">
            <v>H85 D81</v>
          </cell>
        </row>
        <row r="607">
          <cell r="B607">
            <v>72047</v>
          </cell>
          <cell r="C607"/>
          <cell r="D607">
            <v>85</v>
          </cell>
          <cell r="E607">
            <v>81</v>
          </cell>
          <cell r="F607"/>
          <cell r="G607"/>
          <cell r="H607">
            <v>3.3</v>
          </cell>
          <cell r="I607">
            <v>3.2</v>
          </cell>
          <cell r="J607">
            <v>0</v>
          </cell>
          <cell r="K607">
            <v>0</v>
          </cell>
          <cell r="L607">
            <v>176</v>
          </cell>
          <cell r="M607">
            <v>220</v>
          </cell>
          <cell r="N607">
            <v>250</v>
          </cell>
          <cell r="O607">
            <v>0.55115565546219392</v>
          </cell>
          <cell r="P607">
            <v>0.6</v>
          </cell>
          <cell r="Q607"/>
          <cell r="R607">
            <v>3.3464566929133857</v>
          </cell>
          <cell r="S607">
            <v>3.1889763779527556</v>
          </cell>
          <cell r="T607">
            <v>0</v>
          </cell>
          <cell r="U607">
            <v>0</v>
          </cell>
          <cell r="V607"/>
          <cell r="W607">
            <v>0</v>
          </cell>
          <cell r="X607" t="str">
            <v>H85 D81</v>
          </cell>
        </row>
        <row r="608">
          <cell r="B608">
            <v>72050</v>
          </cell>
          <cell r="C608"/>
          <cell r="D608">
            <v>120</v>
          </cell>
          <cell r="E608">
            <v>78</v>
          </cell>
          <cell r="F608"/>
          <cell r="G608"/>
          <cell r="H608">
            <v>4.7</v>
          </cell>
          <cell r="I608">
            <v>3.1</v>
          </cell>
          <cell r="J608">
            <v>0</v>
          </cell>
          <cell r="K608">
            <v>0</v>
          </cell>
          <cell r="L608"/>
          <cell r="M608">
            <v>300</v>
          </cell>
          <cell r="N608">
            <v>282</v>
          </cell>
          <cell r="O608">
            <v>0.62170357936135479</v>
          </cell>
          <cell r="P608">
            <v>0.6</v>
          </cell>
          <cell r="Q608"/>
          <cell r="R608">
            <v>4.7244094488188972</v>
          </cell>
          <cell r="S608">
            <v>3.0708661417322833</v>
          </cell>
          <cell r="T608">
            <v>0</v>
          </cell>
          <cell r="U608">
            <v>0</v>
          </cell>
          <cell r="V608"/>
          <cell r="W608">
            <v>0</v>
          </cell>
          <cell r="X608" t="str">
            <v>H120 D78</v>
          </cell>
        </row>
        <row r="609">
          <cell r="B609">
            <v>72051</v>
          </cell>
          <cell r="C609"/>
          <cell r="D609">
            <v>126</v>
          </cell>
          <cell r="E609">
            <v>74</v>
          </cell>
          <cell r="F609"/>
          <cell r="G609"/>
          <cell r="H609">
            <v>5</v>
          </cell>
          <cell r="I609">
            <v>2.9</v>
          </cell>
          <cell r="J609"/>
          <cell r="K609"/>
          <cell r="L609">
            <v>250</v>
          </cell>
          <cell r="M609"/>
          <cell r="N609">
            <v>256</v>
          </cell>
          <cell r="O609">
            <v>0.56438339119328662</v>
          </cell>
          <cell r="P609">
            <v>0.6</v>
          </cell>
          <cell r="Q609" t="str">
            <v>SAHM</v>
          </cell>
          <cell r="R609">
            <v>4.9606299212598426</v>
          </cell>
          <cell r="S609">
            <v>2.9133858267716537</v>
          </cell>
          <cell r="T609">
            <v>0</v>
          </cell>
          <cell r="U609">
            <v>0</v>
          </cell>
          <cell r="V609"/>
          <cell r="W609" t="str">
            <v>SAHM</v>
          </cell>
          <cell r="X609" t="str">
            <v>H126 D74</v>
          </cell>
        </row>
        <row r="610">
          <cell r="B610">
            <v>72053</v>
          </cell>
          <cell r="C610"/>
          <cell r="D610">
            <v>133</v>
          </cell>
          <cell r="E610">
            <v>79</v>
          </cell>
          <cell r="F610"/>
          <cell r="G610"/>
          <cell r="H610">
            <v>5.2</v>
          </cell>
          <cell r="I610">
            <v>3.1</v>
          </cell>
          <cell r="J610"/>
          <cell r="K610"/>
          <cell r="L610">
            <v>300</v>
          </cell>
          <cell r="M610"/>
          <cell r="N610">
            <v>313</v>
          </cell>
          <cell r="O610">
            <v>0.69004688063866682</v>
          </cell>
          <cell r="P610">
            <v>0.7</v>
          </cell>
          <cell r="Q610" t="str">
            <v>SAHM</v>
          </cell>
          <cell r="R610">
            <v>5.2362204724409454</v>
          </cell>
          <cell r="S610">
            <v>3.1102362204724407</v>
          </cell>
          <cell r="T610">
            <v>0</v>
          </cell>
          <cell r="U610">
            <v>0</v>
          </cell>
          <cell r="V610"/>
          <cell r="W610" t="str">
            <v>SAHM</v>
          </cell>
          <cell r="X610" t="str">
            <v>H133 D79</v>
          </cell>
        </row>
        <row r="611">
          <cell r="B611">
            <v>72054</v>
          </cell>
          <cell r="C611"/>
          <cell r="D611">
            <v>155</v>
          </cell>
          <cell r="E611">
            <v>92</v>
          </cell>
          <cell r="F611"/>
          <cell r="G611"/>
          <cell r="H611">
            <v>6.1</v>
          </cell>
          <cell r="I611">
            <v>3.6</v>
          </cell>
          <cell r="J611"/>
          <cell r="K611"/>
          <cell r="L611">
            <v>500</v>
          </cell>
          <cell r="M611"/>
          <cell r="N611">
            <v>464</v>
          </cell>
          <cell r="O611">
            <v>1.0229448965378318</v>
          </cell>
          <cell r="P611">
            <v>1</v>
          </cell>
          <cell r="Q611" t="str">
            <v>SAHM</v>
          </cell>
          <cell r="R611">
            <v>6.1023622047244102</v>
          </cell>
          <cell r="S611">
            <v>3.6220472440944884</v>
          </cell>
          <cell r="T611">
            <v>0</v>
          </cell>
          <cell r="U611">
            <v>0</v>
          </cell>
          <cell r="V611"/>
          <cell r="W611" t="str">
            <v>SAHM</v>
          </cell>
          <cell r="X611" t="str">
            <v>H155 D92</v>
          </cell>
        </row>
        <row r="612">
          <cell r="B612">
            <v>72070</v>
          </cell>
          <cell r="C612"/>
          <cell r="D612">
            <v>144</v>
          </cell>
          <cell r="E612">
            <v>84</v>
          </cell>
          <cell r="F612"/>
          <cell r="G612"/>
          <cell r="H612">
            <v>5.7</v>
          </cell>
          <cell r="I612">
            <v>3.3</v>
          </cell>
          <cell r="J612">
            <v>0</v>
          </cell>
          <cell r="K612">
            <v>0</v>
          </cell>
          <cell r="L612">
            <v>372</v>
          </cell>
          <cell r="M612">
            <v>417</v>
          </cell>
          <cell r="N612">
            <v>356</v>
          </cell>
          <cell r="O612">
            <v>0.78484565337816414</v>
          </cell>
          <cell r="P612">
            <v>0.8</v>
          </cell>
          <cell r="Q612" t="str">
            <v>SAHM</v>
          </cell>
          <cell r="R612">
            <v>5.6692913385826769</v>
          </cell>
          <cell r="S612">
            <v>3.3070866141732287</v>
          </cell>
          <cell r="T612">
            <v>0</v>
          </cell>
          <cell r="U612">
            <v>0</v>
          </cell>
          <cell r="V612"/>
          <cell r="W612" t="str">
            <v>logo Sahm, wybijak</v>
          </cell>
          <cell r="X612" t="str">
            <v>H144 D84</v>
          </cell>
        </row>
        <row r="613">
          <cell r="B613">
            <v>72071</v>
          </cell>
          <cell r="C613"/>
          <cell r="D613">
            <v>144</v>
          </cell>
          <cell r="E613">
            <v>84</v>
          </cell>
          <cell r="F613"/>
          <cell r="G613"/>
          <cell r="H613">
            <v>5.7</v>
          </cell>
          <cell r="I613">
            <v>3.3</v>
          </cell>
          <cell r="J613">
            <v>0</v>
          </cell>
          <cell r="K613">
            <v>0</v>
          </cell>
          <cell r="L613"/>
          <cell r="M613">
            <v>415</v>
          </cell>
          <cell r="N613">
            <v>355</v>
          </cell>
          <cell r="O613">
            <v>0.78264103075631541</v>
          </cell>
          <cell r="P613">
            <v>0.8</v>
          </cell>
          <cell r="Q613"/>
          <cell r="R613">
            <v>5.6692913385826769</v>
          </cell>
          <cell r="S613">
            <v>3.3070866141732287</v>
          </cell>
          <cell r="T613">
            <v>0</v>
          </cell>
          <cell r="U613">
            <v>0</v>
          </cell>
          <cell r="V613"/>
          <cell r="W613">
            <v>0</v>
          </cell>
          <cell r="X613" t="str">
            <v>H144 D84</v>
          </cell>
        </row>
        <row r="614">
          <cell r="B614">
            <v>72072</v>
          </cell>
          <cell r="C614"/>
          <cell r="D614">
            <v>144</v>
          </cell>
          <cell r="E614">
            <v>84</v>
          </cell>
          <cell r="F614"/>
          <cell r="G614"/>
          <cell r="H614">
            <v>5.7</v>
          </cell>
          <cell r="I614">
            <v>3.3</v>
          </cell>
          <cell r="J614">
            <v>0</v>
          </cell>
          <cell r="K614">
            <v>0</v>
          </cell>
          <cell r="L614">
            <v>350</v>
          </cell>
          <cell r="M614">
            <v>400</v>
          </cell>
          <cell r="N614">
            <v>397</v>
          </cell>
          <cell r="O614">
            <v>0.87523518087396401</v>
          </cell>
          <cell r="P614">
            <v>0.9</v>
          </cell>
          <cell r="Q614"/>
          <cell r="R614">
            <v>5.6692913385826769</v>
          </cell>
          <cell r="S614">
            <v>3.3070866141732287</v>
          </cell>
          <cell r="T614">
            <v>0</v>
          </cell>
          <cell r="U614">
            <v>0</v>
          </cell>
          <cell r="V614"/>
          <cell r="W614">
            <v>0</v>
          </cell>
          <cell r="X614" t="str">
            <v>H144 D84</v>
          </cell>
        </row>
        <row r="615">
          <cell r="B615">
            <v>72073</v>
          </cell>
          <cell r="C615"/>
          <cell r="D615">
            <v>144</v>
          </cell>
          <cell r="E615">
            <v>83</v>
          </cell>
          <cell r="F615"/>
          <cell r="G615"/>
          <cell r="H615">
            <v>5.7</v>
          </cell>
          <cell r="I615">
            <v>3.3</v>
          </cell>
          <cell r="J615">
            <v>0</v>
          </cell>
          <cell r="K615">
            <v>0</v>
          </cell>
          <cell r="L615">
            <v>360</v>
          </cell>
          <cell r="M615">
            <v>410</v>
          </cell>
          <cell r="N615">
            <v>377</v>
          </cell>
          <cell r="O615">
            <v>0.83114272843698844</v>
          </cell>
          <cell r="P615">
            <v>0.8</v>
          </cell>
          <cell r="Q615"/>
          <cell r="R615">
            <v>5.6692913385826769</v>
          </cell>
          <cell r="S615">
            <v>3.2677165354330708</v>
          </cell>
          <cell r="T615">
            <v>0</v>
          </cell>
          <cell r="U615">
            <v>0</v>
          </cell>
          <cell r="V615"/>
          <cell r="W615">
            <v>0</v>
          </cell>
          <cell r="X615" t="str">
            <v>H144 D83</v>
          </cell>
        </row>
        <row r="616">
          <cell r="B616">
            <v>72074</v>
          </cell>
          <cell r="C616"/>
          <cell r="D616">
            <v>144</v>
          </cell>
          <cell r="E616">
            <v>84</v>
          </cell>
          <cell r="F616"/>
          <cell r="G616"/>
          <cell r="H616">
            <v>5.7</v>
          </cell>
          <cell r="I616">
            <v>3.3</v>
          </cell>
          <cell r="J616">
            <v>0</v>
          </cell>
          <cell r="K616">
            <v>0</v>
          </cell>
          <cell r="L616">
            <v>370</v>
          </cell>
          <cell r="M616">
            <v>415</v>
          </cell>
          <cell r="N616">
            <v>356</v>
          </cell>
          <cell r="O616">
            <v>0.78484565337816414</v>
          </cell>
          <cell r="P616">
            <v>0.8</v>
          </cell>
          <cell r="Q616"/>
          <cell r="R616">
            <v>5.6692913385826769</v>
          </cell>
          <cell r="S616">
            <v>3.3070866141732287</v>
          </cell>
          <cell r="T616">
            <v>0</v>
          </cell>
          <cell r="U616">
            <v>0</v>
          </cell>
          <cell r="V616"/>
          <cell r="W616">
            <v>0</v>
          </cell>
          <cell r="X616" t="str">
            <v>H144 D84</v>
          </cell>
        </row>
        <row r="617">
          <cell r="B617">
            <v>72075</v>
          </cell>
          <cell r="C617"/>
          <cell r="D617">
            <v>144</v>
          </cell>
          <cell r="E617">
            <v>84</v>
          </cell>
          <cell r="F617"/>
          <cell r="G617"/>
          <cell r="H617">
            <v>5.7</v>
          </cell>
          <cell r="I617">
            <v>3.3</v>
          </cell>
          <cell r="J617">
            <v>0</v>
          </cell>
          <cell r="K617">
            <v>0</v>
          </cell>
          <cell r="L617">
            <v>371</v>
          </cell>
          <cell r="M617">
            <v>415</v>
          </cell>
          <cell r="N617">
            <v>356</v>
          </cell>
          <cell r="O617">
            <v>0.78484565337816414</v>
          </cell>
          <cell r="P617">
            <v>0.8</v>
          </cell>
          <cell r="Q617"/>
          <cell r="R617">
            <v>5.6692913385826769</v>
          </cell>
          <cell r="S617">
            <v>3.3070866141732287</v>
          </cell>
          <cell r="T617">
            <v>0</v>
          </cell>
          <cell r="U617">
            <v>0</v>
          </cell>
          <cell r="V617"/>
          <cell r="W617">
            <v>0</v>
          </cell>
          <cell r="X617" t="str">
            <v>H144 D84</v>
          </cell>
        </row>
        <row r="618">
          <cell r="B618">
            <v>72076</v>
          </cell>
          <cell r="C618"/>
          <cell r="D618">
            <v>100</v>
          </cell>
          <cell r="E618">
            <v>70</v>
          </cell>
          <cell r="F618"/>
          <cell r="G618"/>
          <cell r="H618">
            <v>3.9</v>
          </cell>
          <cell r="I618">
            <v>2.8</v>
          </cell>
          <cell r="J618">
            <v>0</v>
          </cell>
          <cell r="K618">
            <v>0</v>
          </cell>
          <cell r="L618">
            <v>160</v>
          </cell>
          <cell r="M618">
            <v>190</v>
          </cell>
          <cell r="N618">
            <v>228</v>
          </cell>
          <cell r="O618">
            <v>0.50265395778152089</v>
          </cell>
          <cell r="P618">
            <v>0.5</v>
          </cell>
          <cell r="Q618"/>
          <cell r="R618">
            <v>3.9370078740157481</v>
          </cell>
          <cell r="S618">
            <v>2.7559055118110236</v>
          </cell>
          <cell r="T618">
            <v>0</v>
          </cell>
          <cell r="U618">
            <v>0</v>
          </cell>
          <cell r="V618"/>
          <cell r="W618">
            <v>0</v>
          </cell>
          <cell r="X618" t="str">
            <v>H100 D70</v>
          </cell>
        </row>
        <row r="619">
          <cell r="B619">
            <v>72210</v>
          </cell>
          <cell r="C619"/>
          <cell r="D619">
            <v>23</v>
          </cell>
          <cell r="E619">
            <v>110</v>
          </cell>
          <cell r="F619"/>
          <cell r="G619"/>
          <cell r="H619">
            <v>0.9</v>
          </cell>
          <cell r="I619">
            <v>4.3</v>
          </cell>
          <cell r="J619">
            <v>0</v>
          </cell>
          <cell r="K619">
            <v>0</v>
          </cell>
          <cell r="L619"/>
          <cell r="M619"/>
          <cell r="N619">
            <v>149</v>
          </cell>
          <cell r="O619">
            <v>0.32848877065546761</v>
          </cell>
          <cell r="P619">
            <v>0.3</v>
          </cell>
          <cell r="Q619"/>
          <cell r="R619">
            <v>0.9055118110236221</v>
          </cell>
          <cell r="S619">
            <v>4.3307086614173231</v>
          </cell>
          <cell r="T619">
            <v>0</v>
          </cell>
          <cell r="U619">
            <v>0</v>
          </cell>
          <cell r="V619"/>
          <cell r="W619">
            <v>0</v>
          </cell>
          <cell r="X619" t="str">
            <v>H23 D110</v>
          </cell>
        </row>
        <row r="620">
          <cell r="B620">
            <v>72310</v>
          </cell>
          <cell r="C620"/>
          <cell r="D620">
            <v>47</v>
          </cell>
          <cell r="E620">
            <v>38</v>
          </cell>
          <cell r="F620"/>
          <cell r="G620"/>
          <cell r="H620">
            <v>1.9</v>
          </cell>
          <cell r="I620">
            <v>1.5</v>
          </cell>
          <cell r="J620">
            <v>0</v>
          </cell>
          <cell r="K620">
            <v>0</v>
          </cell>
          <cell r="L620"/>
          <cell r="M620">
            <v>20</v>
          </cell>
          <cell r="N620">
            <v>50</v>
          </cell>
          <cell r="O620">
            <v>0.11023113109243879</v>
          </cell>
          <cell r="P620">
            <v>0.1</v>
          </cell>
          <cell r="Q620"/>
          <cell r="R620">
            <v>1.8503937007874016</v>
          </cell>
          <cell r="S620">
            <v>1.4960629921259843</v>
          </cell>
          <cell r="T620">
            <v>0</v>
          </cell>
          <cell r="U620">
            <v>0</v>
          </cell>
          <cell r="V620"/>
          <cell r="W620">
            <v>0</v>
          </cell>
          <cell r="X620" t="str">
            <v>H47 D38</v>
          </cell>
        </row>
        <row r="621">
          <cell r="B621">
            <v>72315</v>
          </cell>
          <cell r="C621"/>
          <cell r="D621">
            <v>72</v>
          </cell>
          <cell r="E621">
            <v>43</v>
          </cell>
          <cell r="F621"/>
          <cell r="G621"/>
          <cell r="H621">
            <v>2.8</v>
          </cell>
          <cell r="I621">
            <v>1.7</v>
          </cell>
          <cell r="J621">
            <v>0</v>
          </cell>
          <cell r="K621">
            <v>0</v>
          </cell>
          <cell r="L621"/>
          <cell r="M621">
            <v>50</v>
          </cell>
          <cell r="N621">
            <v>94</v>
          </cell>
          <cell r="O621">
            <v>0.20723452645378493</v>
          </cell>
          <cell r="P621">
            <v>0.2</v>
          </cell>
          <cell r="Q621"/>
          <cell r="R621">
            <v>2.8346456692913384</v>
          </cell>
          <cell r="S621">
            <v>1.6929133858267718</v>
          </cell>
          <cell r="T621">
            <v>0</v>
          </cell>
          <cell r="U621">
            <v>0</v>
          </cell>
          <cell r="V621"/>
          <cell r="W621">
            <v>0</v>
          </cell>
          <cell r="X621" t="str">
            <v>H72 D43</v>
          </cell>
        </row>
        <row r="622">
          <cell r="B622">
            <v>72320</v>
          </cell>
          <cell r="C622"/>
          <cell r="D622">
            <v>73</v>
          </cell>
          <cell r="E622">
            <v>49</v>
          </cell>
          <cell r="F622"/>
          <cell r="G622"/>
          <cell r="H622">
            <v>2.9</v>
          </cell>
          <cell r="I622">
            <v>1.9</v>
          </cell>
          <cell r="J622">
            <v>0</v>
          </cell>
          <cell r="K622">
            <v>0</v>
          </cell>
          <cell r="L622"/>
          <cell r="M622">
            <v>50</v>
          </cell>
          <cell r="N622">
            <v>108</v>
          </cell>
          <cell r="O622">
            <v>0.23809924315966777</v>
          </cell>
          <cell r="P622">
            <v>0.2</v>
          </cell>
          <cell r="Q622"/>
          <cell r="R622">
            <v>2.8740157480314963</v>
          </cell>
          <cell r="S622">
            <v>1.9291338582677164</v>
          </cell>
          <cell r="T622">
            <v>0</v>
          </cell>
          <cell r="U622">
            <v>0</v>
          </cell>
          <cell r="V622"/>
          <cell r="W622">
            <v>0</v>
          </cell>
          <cell r="X622" t="str">
            <v>H73 D49</v>
          </cell>
        </row>
        <row r="623">
          <cell r="B623">
            <v>72330</v>
          </cell>
          <cell r="C623"/>
          <cell r="D623">
            <v>86</v>
          </cell>
          <cell r="E623">
            <v>60</v>
          </cell>
          <cell r="F623"/>
          <cell r="G623"/>
          <cell r="H623">
            <v>3.4</v>
          </cell>
          <cell r="I623">
            <v>2.4</v>
          </cell>
          <cell r="J623">
            <v>0</v>
          </cell>
          <cell r="K623">
            <v>0</v>
          </cell>
          <cell r="L623"/>
          <cell r="M623"/>
          <cell r="N623">
            <v>191</v>
          </cell>
          <cell r="O623">
            <v>0.42108292077311615</v>
          </cell>
          <cell r="P623">
            <v>0.4</v>
          </cell>
          <cell r="Q623"/>
          <cell r="R623">
            <v>3.3858267716535435</v>
          </cell>
          <cell r="S623">
            <v>2.3622047244094486</v>
          </cell>
          <cell r="T623">
            <v>0</v>
          </cell>
          <cell r="U623">
            <v>0</v>
          </cell>
          <cell r="V623"/>
          <cell r="W623">
            <v>0</v>
          </cell>
          <cell r="X623" t="str">
            <v>H86 D60</v>
          </cell>
        </row>
        <row r="624">
          <cell r="B624">
            <v>72400</v>
          </cell>
          <cell r="C624"/>
          <cell r="D624">
            <v>67</v>
          </cell>
          <cell r="E624">
            <v>164</v>
          </cell>
          <cell r="F624"/>
          <cell r="G624"/>
          <cell r="H624">
            <v>2.6</v>
          </cell>
          <cell r="I624">
            <v>6.5</v>
          </cell>
          <cell r="J624"/>
          <cell r="K624"/>
          <cell r="L624">
            <v>470</v>
          </cell>
          <cell r="M624">
            <v>600</v>
          </cell>
          <cell r="N624">
            <v>375</v>
          </cell>
          <cell r="O624">
            <v>0.82673348319329087</v>
          </cell>
          <cell r="P624">
            <v>0.8</v>
          </cell>
          <cell r="Q624"/>
          <cell r="R624">
            <v>2.6377952755905514</v>
          </cell>
          <cell r="S624">
            <v>6.4566929133858268</v>
          </cell>
          <cell r="T624"/>
          <cell r="U624"/>
          <cell r="V624"/>
          <cell r="W624">
            <v>0</v>
          </cell>
          <cell r="X624" t="str">
            <v>H67 D164</v>
          </cell>
        </row>
        <row r="625">
          <cell r="B625">
            <v>72401</v>
          </cell>
          <cell r="C625"/>
          <cell r="D625">
            <v>67</v>
          </cell>
          <cell r="E625">
            <v>164</v>
          </cell>
          <cell r="F625"/>
          <cell r="G625"/>
          <cell r="H625">
            <v>2.6</v>
          </cell>
          <cell r="I625">
            <v>6.5</v>
          </cell>
          <cell r="J625">
            <v>0</v>
          </cell>
          <cell r="K625">
            <v>0</v>
          </cell>
          <cell r="L625"/>
          <cell r="M625">
            <v>580</v>
          </cell>
          <cell r="N625">
            <v>375</v>
          </cell>
          <cell r="O625">
            <v>0.82673348319329087</v>
          </cell>
          <cell r="P625">
            <v>0.8</v>
          </cell>
          <cell r="Q625" t="str">
            <v>FLORENTYNA</v>
          </cell>
          <cell r="R625">
            <v>2.6377952755905514</v>
          </cell>
          <cell r="S625">
            <v>6.4566929133858268</v>
          </cell>
          <cell r="T625">
            <v>0</v>
          </cell>
          <cell r="U625">
            <v>0</v>
          </cell>
          <cell r="V625"/>
          <cell r="W625" t="str">
            <v>Florentyna</v>
          </cell>
          <cell r="X625" t="str">
            <v>H67 D164</v>
          </cell>
        </row>
        <row r="626">
          <cell r="B626">
            <v>72402</v>
          </cell>
          <cell r="C626"/>
          <cell r="D626">
            <v>64</v>
          </cell>
          <cell r="E626">
            <v>164</v>
          </cell>
          <cell r="F626"/>
          <cell r="G626"/>
          <cell r="H626">
            <v>2.5</v>
          </cell>
          <cell r="I626">
            <v>6.5</v>
          </cell>
          <cell r="J626">
            <v>0</v>
          </cell>
          <cell r="K626">
            <v>0</v>
          </cell>
          <cell r="L626"/>
          <cell r="M626">
            <v>485</v>
          </cell>
          <cell r="N626">
            <v>306</v>
          </cell>
          <cell r="O626">
            <v>0.67461452228572538</v>
          </cell>
          <cell r="P626">
            <v>0.7</v>
          </cell>
          <cell r="Q626"/>
          <cell r="R626">
            <v>2.5196850393700787</v>
          </cell>
          <cell r="S626">
            <v>6.4566929133858268</v>
          </cell>
          <cell r="T626">
            <v>0</v>
          </cell>
          <cell r="U626">
            <v>0</v>
          </cell>
          <cell r="V626"/>
          <cell r="W626">
            <v>0</v>
          </cell>
          <cell r="X626" t="str">
            <v>H64 D164</v>
          </cell>
        </row>
        <row r="627">
          <cell r="B627">
            <v>72403</v>
          </cell>
          <cell r="C627"/>
          <cell r="D627">
            <v>64</v>
          </cell>
          <cell r="E627">
            <v>171</v>
          </cell>
          <cell r="F627"/>
          <cell r="G627"/>
          <cell r="H627">
            <v>2.5</v>
          </cell>
          <cell r="I627">
            <v>6.7</v>
          </cell>
          <cell r="J627">
            <v>0</v>
          </cell>
          <cell r="K627">
            <v>0</v>
          </cell>
          <cell r="L627">
            <v>415</v>
          </cell>
          <cell r="M627">
            <v>555</v>
          </cell>
          <cell r="N627">
            <v>440</v>
          </cell>
          <cell r="O627">
            <v>0.97003395361346134</v>
          </cell>
          <cell r="P627">
            <v>1</v>
          </cell>
          <cell r="Q627"/>
          <cell r="R627">
            <v>2.5196850393700787</v>
          </cell>
          <cell r="S627">
            <v>6.7322834645669296</v>
          </cell>
          <cell r="T627">
            <v>0</v>
          </cell>
          <cell r="U627">
            <v>0</v>
          </cell>
          <cell r="V627"/>
          <cell r="W627">
            <v>0</v>
          </cell>
          <cell r="X627" t="str">
            <v>H64 D171</v>
          </cell>
        </row>
        <row r="628">
          <cell r="B628">
            <v>72405</v>
          </cell>
          <cell r="C628"/>
          <cell r="D628">
            <v>65</v>
          </cell>
          <cell r="E628">
            <v>162</v>
          </cell>
          <cell r="F628"/>
          <cell r="G628"/>
          <cell r="H628">
            <v>2.6</v>
          </cell>
          <cell r="I628">
            <v>6.4</v>
          </cell>
          <cell r="J628">
            <v>0</v>
          </cell>
          <cell r="K628">
            <v>0</v>
          </cell>
          <cell r="L628">
            <v>477</v>
          </cell>
          <cell r="M628">
            <v>540</v>
          </cell>
          <cell r="N628">
            <v>385</v>
          </cell>
          <cell r="O628">
            <v>0.8487797094117786</v>
          </cell>
          <cell r="P628">
            <v>0.8</v>
          </cell>
          <cell r="Q628"/>
          <cell r="R628">
            <v>2.5590551181102366</v>
          </cell>
          <cell r="S628">
            <v>6.3779527559055111</v>
          </cell>
          <cell r="T628">
            <v>0</v>
          </cell>
          <cell r="U628">
            <v>0</v>
          </cell>
          <cell r="V628"/>
          <cell r="W628">
            <v>0</v>
          </cell>
          <cell r="X628" t="str">
            <v>H65 D162</v>
          </cell>
        </row>
        <row r="629">
          <cell r="B629">
            <v>73005</v>
          </cell>
          <cell r="C629"/>
          <cell r="D629">
            <v>120</v>
          </cell>
          <cell r="E629">
            <v>180</v>
          </cell>
          <cell r="F629"/>
          <cell r="G629"/>
          <cell r="H629">
            <v>4.7</v>
          </cell>
          <cell r="I629">
            <v>7.1</v>
          </cell>
          <cell r="J629">
            <v>0</v>
          </cell>
          <cell r="K629">
            <v>0</v>
          </cell>
          <cell r="L629"/>
          <cell r="M629"/>
          <cell r="N629">
            <v>964</v>
          </cell>
          <cell r="O629">
            <v>2.1252562074622197</v>
          </cell>
          <cell r="P629">
            <v>2.1</v>
          </cell>
          <cell r="Q629"/>
          <cell r="R629">
            <v>4.7244094488188972</v>
          </cell>
          <cell r="S629">
            <v>7.0866141732283472</v>
          </cell>
          <cell r="T629">
            <v>0</v>
          </cell>
          <cell r="U629">
            <v>0</v>
          </cell>
          <cell r="V629"/>
          <cell r="W629">
            <v>0</v>
          </cell>
          <cell r="X629" t="str">
            <v>H120 D180</v>
          </cell>
        </row>
        <row r="630">
          <cell r="B630">
            <v>73006</v>
          </cell>
          <cell r="C630"/>
          <cell r="D630">
            <v>120</v>
          </cell>
          <cell r="E630">
            <v>180</v>
          </cell>
          <cell r="F630"/>
          <cell r="G630"/>
          <cell r="H630">
            <v>4.7</v>
          </cell>
          <cell r="I630">
            <v>7.1</v>
          </cell>
          <cell r="J630">
            <v>0</v>
          </cell>
          <cell r="K630">
            <v>0</v>
          </cell>
          <cell r="L630"/>
          <cell r="M630">
            <v>1575</v>
          </cell>
          <cell r="N630">
            <v>901</v>
          </cell>
          <cell r="O630">
            <v>1.986364982285747</v>
          </cell>
          <cell r="P630">
            <v>2</v>
          </cell>
          <cell r="Q630"/>
          <cell r="R630">
            <v>4.7244094488188972</v>
          </cell>
          <cell r="S630">
            <v>7.0866141732283472</v>
          </cell>
          <cell r="T630">
            <v>0</v>
          </cell>
          <cell r="U630">
            <v>0</v>
          </cell>
          <cell r="V630"/>
          <cell r="W630">
            <v>0</v>
          </cell>
          <cell r="X630" t="str">
            <v>H120 D180</v>
          </cell>
        </row>
        <row r="631">
          <cell r="B631">
            <v>74010</v>
          </cell>
          <cell r="C631"/>
          <cell r="D631">
            <v>64</v>
          </cell>
          <cell r="E631">
            <v>49</v>
          </cell>
          <cell r="F631"/>
          <cell r="G631"/>
          <cell r="H631">
            <v>2.5</v>
          </cell>
          <cell r="I631">
            <v>1.9</v>
          </cell>
          <cell r="J631">
            <v>0</v>
          </cell>
          <cell r="K631">
            <v>0</v>
          </cell>
          <cell r="L631"/>
          <cell r="M631">
            <v>105</v>
          </cell>
          <cell r="N631">
            <v>457</v>
          </cell>
          <cell r="O631">
            <v>1.0075125381848906</v>
          </cell>
          <cell r="P631">
            <v>1</v>
          </cell>
          <cell r="Q631"/>
          <cell r="R631">
            <v>2.5196850393700787</v>
          </cell>
          <cell r="S631">
            <v>1.9291338582677164</v>
          </cell>
          <cell r="T631">
            <v>0</v>
          </cell>
          <cell r="U631">
            <v>0</v>
          </cell>
          <cell r="V631"/>
          <cell r="W631">
            <v>0</v>
          </cell>
          <cell r="X631" t="str">
            <v>H64 D49</v>
          </cell>
        </row>
        <row r="632">
          <cell r="B632">
            <v>74020</v>
          </cell>
          <cell r="C632"/>
          <cell r="D632">
            <v>65</v>
          </cell>
          <cell r="E632">
            <v>90</v>
          </cell>
          <cell r="F632"/>
          <cell r="G632"/>
          <cell r="H632">
            <v>2.6</v>
          </cell>
          <cell r="I632">
            <v>3.5</v>
          </cell>
          <cell r="J632">
            <v>0</v>
          </cell>
          <cell r="K632">
            <v>0</v>
          </cell>
          <cell r="L632"/>
          <cell r="M632">
            <v>105</v>
          </cell>
          <cell r="N632">
            <v>455</v>
          </cell>
          <cell r="O632">
            <v>1.0031032929411929</v>
          </cell>
          <cell r="P632">
            <v>1</v>
          </cell>
          <cell r="Q632"/>
          <cell r="R632">
            <v>2.5590551181102366</v>
          </cell>
          <cell r="S632">
            <v>3.5433070866141736</v>
          </cell>
          <cell r="T632">
            <v>0</v>
          </cell>
          <cell r="U632">
            <v>0</v>
          </cell>
          <cell r="V632"/>
          <cell r="W632">
            <v>0</v>
          </cell>
          <cell r="X632" t="str">
            <v>H65 D90</v>
          </cell>
        </row>
        <row r="633">
          <cell r="B633">
            <v>74034</v>
          </cell>
          <cell r="C633"/>
          <cell r="D633">
            <v>170</v>
          </cell>
          <cell r="E633">
            <v>105</v>
          </cell>
          <cell r="F633"/>
          <cell r="G633"/>
          <cell r="H633">
            <v>6.7</v>
          </cell>
          <cell r="I633">
            <v>4.0999999999999996</v>
          </cell>
          <cell r="J633">
            <v>0</v>
          </cell>
          <cell r="K633">
            <v>0</v>
          </cell>
          <cell r="L633"/>
          <cell r="M633">
            <v>400</v>
          </cell>
          <cell r="N633">
            <v>434.5</v>
          </cell>
          <cell r="O633">
            <v>0.95790852919329306</v>
          </cell>
          <cell r="P633">
            <v>1</v>
          </cell>
          <cell r="Q633"/>
          <cell r="R633">
            <v>6.6929133858267713</v>
          </cell>
          <cell r="S633">
            <v>4.1338582677165352</v>
          </cell>
          <cell r="T633">
            <v>0</v>
          </cell>
          <cell r="U633">
            <v>0</v>
          </cell>
          <cell r="V633"/>
          <cell r="W633">
            <v>0</v>
          </cell>
          <cell r="X633" t="str">
            <v>H170 D105</v>
          </cell>
        </row>
        <row r="634">
          <cell r="B634">
            <v>74036</v>
          </cell>
          <cell r="C634"/>
          <cell r="D634">
            <v>107</v>
          </cell>
          <cell r="E634">
            <v>105</v>
          </cell>
          <cell r="F634"/>
          <cell r="G634"/>
          <cell r="H634">
            <v>4.2</v>
          </cell>
          <cell r="I634">
            <v>4.0999999999999996</v>
          </cell>
          <cell r="J634">
            <v>0</v>
          </cell>
          <cell r="K634">
            <v>0</v>
          </cell>
          <cell r="L634"/>
          <cell r="M634"/>
          <cell r="N634">
            <v>410</v>
          </cell>
          <cell r="O634">
            <v>0.90389527495799804</v>
          </cell>
          <cell r="P634">
            <v>0.9</v>
          </cell>
          <cell r="Q634"/>
          <cell r="R634">
            <v>4.21259842519685</v>
          </cell>
          <cell r="S634">
            <v>4.1338582677165352</v>
          </cell>
          <cell r="T634">
            <v>0</v>
          </cell>
          <cell r="U634">
            <v>0</v>
          </cell>
          <cell r="V634"/>
          <cell r="W634">
            <v>0</v>
          </cell>
          <cell r="X634" t="str">
            <v>H107 D105</v>
          </cell>
        </row>
        <row r="635">
          <cell r="B635">
            <v>74037</v>
          </cell>
          <cell r="C635"/>
          <cell r="D635">
            <v>160</v>
          </cell>
          <cell r="E635">
            <v>100</v>
          </cell>
          <cell r="F635"/>
          <cell r="G635"/>
          <cell r="H635">
            <v>6.3</v>
          </cell>
          <cell r="I635">
            <v>3.9</v>
          </cell>
          <cell r="J635"/>
          <cell r="K635"/>
          <cell r="L635"/>
          <cell r="M635">
            <v>470</v>
          </cell>
          <cell r="N635">
            <v>455</v>
          </cell>
          <cell r="O635">
            <v>1.0031032929411929</v>
          </cell>
          <cell r="P635">
            <v>1</v>
          </cell>
          <cell r="Q635" t="str">
            <v>GLASKOCH</v>
          </cell>
          <cell r="R635">
            <v>6.2992125984251972</v>
          </cell>
          <cell r="S635">
            <v>3.9370078740157481</v>
          </cell>
          <cell r="T635"/>
          <cell r="U635"/>
          <cell r="V635"/>
          <cell r="W635" t="str">
            <v>Glaskoch</v>
          </cell>
          <cell r="X635" t="str">
            <v>H160 D100</v>
          </cell>
        </row>
        <row r="636">
          <cell r="B636">
            <v>74043</v>
          </cell>
          <cell r="C636"/>
          <cell r="D636">
            <v>105</v>
          </cell>
          <cell r="E636">
            <v>80</v>
          </cell>
          <cell r="F636"/>
          <cell r="G636"/>
          <cell r="H636">
            <v>4.0999999999999996</v>
          </cell>
          <cell r="I636">
            <v>3.1</v>
          </cell>
          <cell r="J636"/>
          <cell r="K636"/>
          <cell r="L636"/>
          <cell r="M636">
            <v>318</v>
          </cell>
          <cell r="N636">
            <v>402</v>
          </cell>
          <cell r="O636">
            <v>0.88625829398320788</v>
          </cell>
          <cell r="P636">
            <v>0.9</v>
          </cell>
          <cell r="Q636" t="str">
            <v>HERBS 24</v>
          </cell>
          <cell r="R636">
            <v>4.1338582677165352</v>
          </cell>
          <cell r="S636">
            <v>3.1496062992125986</v>
          </cell>
          <cell r="T636"/>
          <cell r="U636"/>
          <cell r="V636"/>
          <cell r="W636" t="str">
            <v>Herbs 24</v>
          </cell>
          <cell r="X636" t="str">
            <v>H105 D80</v>
          </cell>
        </row>
        <row r="637">
          <cell r="B637">
            <v>74044</v>
          </cell>
          <cell r="C637"/>
          <cell r="D637">
            <v>105</v>
          </cell>
          <cell r="E637">
            <v>80</v>
          </cell>
          <cell r="F637"/>
          <cell r="G637"/>
          <cell r="H637">
            <v>4.0999999999999996</v>
          </cell>
          <cell r="I637">
            <v>3.1</v>
          </cell>
          <cell r="J637"/>
          <cell r="K637"/>
          <cell r="L637"/>
          <cell r="M637">
            <v>315</v>
          </cell>
          <cell r="N637">
            <v>414</v>
          </cell>
          <cell r="O637">
            <v>0.91271376544539318</v>
          </cell>
          <cell r="P637">
            <v>0.9</v>
          </cell>
          <cell r="Q637" t="str">
            <v>HERBS 24</v>
          </cell>
          <cell r="R637">
            <v>4.1338582677165352</v>
          </cell>
          <cell r="S637">
            <v>3.1496062992125986</v>
          </cell>
          <cell r="T637"/>
          <cell r="U637"/>
          <cell r="V637"/>
          <cell r="W637" t="str">
            <v>Herbs 24</v>
          </cell>
          <cell r="X637" t="str">
            <v>H105 D80</v>
          </cell>
        </row>
        <row r="638">
          <cell r="B638">
            <v>74060</v>
          </cell>
          <cell r="C638"/>
          <cell r="D638">
            <v>16</v>
          </cell>
          <cell r="E638">
            <v>123</v>
          </cell>
          <cell r="F638"/>
          <cell r="G638"/>
          <cell r="H638">
            <v>0.6</v>
          </cell>
          <cell r="I638">
            <v>4.8</v>
          </cell>
          <cell r="J638">
            <v>0</v>
          </cell>
          <cell r="K638">
            <v>0</v>
          </cell>
          <cell r="L638"/>
          <cell r="M638"/>
          <cell r="N638">
            <v>200</v>
          </cell>
          <cell r="O638">
            <v>0.44092452436975516</v>
          </cell>
          <cell r="P638">
            <v>0.4</v>
          </cell>
          <cell r="Q638"/>
          <cell r="R638">
            <v>0.62992125984251968</v>
          </cell>
          <cell r="S638">
            <v>4.8425196850393704</v>
          </cell>
          <cell r="T638">
            <v>0</v>
          </cell>
          <cell r="U638">
            <v>0</v>
          </cell>
          <cell r="V638"/>
          <cell r="W638">
            <v>0</v>
          </cell>
          <cell r="X638" t="str">
            <v>H16 D123</v>
          </cell>
        </row>
        <row r="639">
          <cell r="B639">
            <v>74070</v>
          </cell>
          <cell r="C639"/>
          <cell r="D639">
            <v>23</v>
          </cell>
          <cell r="E639">
            <v>70</v>
          </cell>
          <cell r="F639"/>
          <cell r="G639"/>
          <cell r="H639">
            <v>0.9</v>
          </cell>
          <cell r="I639">
            <v>2.8</v>
          </cell>
          <cell r="J639">
            <v>0</v>
          </cell>
          <cell r="K639">
            <v>0</v>
          </cell>
          <cell r="L639"/>
          <cell r="M639"/>
          <cell r="N639">
            <v>147</v>
          </cell>
          <cell r="O639">
            <v>0.32407952541177004</v>
          </cell>
          <cell r="P639">
            <v>0.3</v>
          </cell>
          <cell r="Q639"/>
          <cell r="R639">
            <v>0.9055118110236221</v>
          </cell>
          <cell r="S639">
            <v>2.7559055118110236</v>
          </cell>
          <cell r="T639">
            <v>0</v>
          </cell>
          <cell r="U639">
            <v>0</v>
          </cell>
          <cell r="V639" t="str">
            <v>70 górna, średnica dekla 93</v>
          </cell>
          <cell r="W639">
            <v>0</v>
          </cell>
          <cell r="X639" t="str">
            <v>H23 D70</v>
          </cell>
        </row>
        <row r="640">
          <cell r="B640">
            <v>74073</v>
          </cell>
          <cell r="C640"/>
          <cell r="D640">
            <v>22</v>
          </cell>
          <cell r="E640">
            <v>100</v>
          </cell>
          <cell r="F640"/>
          <cell r="G640"/>
          <cell r="H640">
            <v>0.9</v>
          </cell>
          <cell r="I640">
            <v>3.9</v>
          </cell>
          <cell r="J640"/>
          <cell r="K640"/>
          <cell r="L640"/>
          <cell r="M640"/>
          <cell r="N640">
            <v>191</v>
          </cell>
          <cell r="O640">
            <v>0.42108292077311615</v>
          </cell>
          <cell r="P640">
            <v>0.4</v>
          </cell>
          <cell r="Q640"/>
          <cell r="R640">
            <v>0.86614173228346458</v>
          </cell>
          <cell r="S640">
            <v>3.9370078740157481</v>
          </cell>
          <cell r="T640"/>
          <cell r="U640"/>
          <cell r="V640"/>
          <cell r="W640" t="str">
            <v>Gala/ Korona</v>
          </cell>
          <cell r="X640" t="str">
            <v>H22 D100</v>
          </cell>
        </row>
        <row r="641">
          <cell r="B641">
            <v>74074</v>
          </cell>
          <cell r="C641"/>
          <cell r="D641">
            <v>22</v>
          </cell>
          <cell r="E641">
            <v>126</v>
          </cell>
          <cell r="F641"/>
          <cell r="G641"/>
          <cell r="H641">
            <v>0.9</v>
          </cell>
          <cell r="I641">
            <v>5</v>
          </cell>
          <cell r="J641"/>
          <cell r="K641"/>
          <cell r="L641"/>
          <cell r="M641"/>
          <cell r="N641">
            <v>297</v>
          </cell>
          <cell r="O641">
            <v>0.65477291868908638</v>
          </cell>
          <cell r="P641">
            <v>0.7</v>
          </cell>
          <cell r="Q641"/>
          <cell r="R641">
            <v>0.86614173228346458</v>
          </cell>
          <cell r="S641">
            <v>4.9606299212598426</v>
          </cell>
          <cell r="T641"/>
          <cell r="U641"/>
          <cell r="V641"/>
          <cell r="W641" t="str">
            <v>Gala/ Korona</v>
          </cell>
          <cell r="X641" t="str">
            <v>H22 D126</v>
          </cell>
        </row>
        <row r="642">
          <cell r="B642">
            <v>74111</v>
          </cell>
          <cell r="C642"/>
          <cell r="D642">
            <v>93</v>
          </cell>
          <cell r="E642">
            <v>99</v>
          </cell>
          <cell r="F642"/>
          <cell r="G642"/>
          <cell r="H642">
            <v>3.7</v>
          </cell>
          <cell r="I642">
            <v>3.9</v>
          </cell>
          <cell r="J642"/>
          <cell r="K642"/>
          <cell r="L642">
            <v>310</v>
          </cell>
          <cell r="M642"/>
          <cell r="N642">
            <v>427</v>
          </cell>
          <cell r="O642">
            <v>0.9413738595294272</v>
          </cell>
          <cell r="P642">
            <v>0.9</v>
          </cell>
          <cell r="Q642" t="str">
            <v>IKEA</v>
          </cell>
          <cell r="R642">
            <v>3.6614173228346458</v>
          </cell>
          <cell r="S642">
            <v>3.8976377952755907</v>
          </cell>
          <cell r="T642"/>
          <cell r="U642"/>
          <cell r="V642"/>
          <cell r="W642" t="str">
            <v>Mueller/ IKEA</v>
          </cell>
          <cell r="X642" t="str">
            <v>H93 D99</v>
          </cell>
        </row>
        <row r="643">
          <cell r="B643">
            <v>74200</v>
          </cell>
          <cell r="C643"/>
          <cell r="D643">
            <v>160</v>
          </cell>
          <cell r="E643">
            <v>73</v>
          </cell>
          <cell r="F643"/>
          <cell r="G643"/>
          <cell r="H643"/>
          <cell r="I643"/>
          <cell r="J643"/>
          <cell r="K643"/>
          <cell r="L643"/>
          <cell r="M643"/>
          <cell r="N643">
            <v>580</v>
          </cell>
          <cell r="O643">
            <v>1.2786811206722899</v>
          </cell>
          <cell r="P643">
            <v>1.3</v>
          </cell>
          <cell r="Q643" t="str">
            <v>Sahm</v>
          </cell>
          <cell r="R643"/>
          <cell r="S643"/>
          <cell r="T643"/>
          <cell r="U643"/>
          <cell r="V643" t="str">
            <v>SAHM</v>
          </cell>
          <cell r="W643" t="str">
            <v>Sahm</v>
          </cell>
          <cell r="X643" t="str">
            <v>H160 D73</v>
          </cell>
        </row>
        <row r="644">
          <cell r="B644">
            <v>74219</v>
          </cell>
          <cell r="C644"/>
          <cell r="D644">
            <v>124</v>
          </cell>
          <cell r="E644">
            <v>66</v>
          </cell>
          <cell r="F644"/>
          <cell r="G644"/>
          <cell r="H644">
            <v>4.9000000000000004</v>
          </cell>
          <cell r="I644">
            <v>2.6</v>
          </cell>
          <cell r="J644"/>
          <cell r="K644"/>
          <cell r="L644">
            <v>200</v>
          </cell>
          <cell r="M644"/>
          <cell r="N644">
            <v>450</v>
          </cell>
          <cell r="O644">
            <v>0.99208017983194907</v>
          </cell>
          <cell r="P644">
            <v>1</v>
          </cell>
          <cell r="Q644" t="str">
            <v>VETRO DUE</v>
          </cell>
          <cell r="R644">
            <v>4.8818897637795269</v>
          </cell>
          <cell r="S644">
            <v>2.5984251968503935</v>
          </cell>
          <cell r="T644"/>
          <cell r="U644"/>
          <cell r="V644"/>
          <cell r="W644" t="str">
            <v>Vetro Due</v>
          </cell>
          <cell r="X644" t="str">
            <v>H124 D66</v>
          </cell>
        </row>
        <row r="645">
          <cell r="B645">
            <v>74220</v>
          </cell>
          <cell r="C645"/>
          <cell r="D645">
            <v>172</v>
          </cell>
          <cell r="E645">
            <v>76</v>
          </cell>
          <cell r="F645"/>
          <cell r="G645"/>
          <cell r="H645">
            <v>6.8</v>
          </cell>
          <cell r="I645">
            <v>3</v>
          </cell>
          <cell r="J645"/>
          <cell r="K645"/>
          <cell r="L645">
            <v>400</v>
          </cell>
          <cell r="M645"/>
          <cell r="N645">
            <v>845</v>
          </cell>
          <cell r="O645">
            <v>1.8629061154622155</v>
          </cell>
          <cell r="P645">
            <v>1.9</v>
          </cell>
          <cell r="Q645" t="str">
            <v>VETRO DUE</v>
          </cell>
          <cell r="R645">
            <v>6.771653543307087</v>
          </cell>
          <cell r="S645">
            <v>2.9921259842519685</v>
          </cell>
          <cell r="T645"/>
          <cell r="U645"/>
          <cell r="V645"/>
          <cell r="W645" t="str">
            <v>Vetro Due</v>
          </cell>
          <cell r="X645" t="str">
            <v>H172 D76</v>
          </cell>
        </row>
        <row r="646">
          <cell r="B646">
            <v>74221</v>
          </cell>
          <cell r="C646"/>
          <cell r="D646">
            <v>124</v>
          </cell>
          <cell r="E646">
            <v>66</v>
          </cell>
          <cell r="F646"/>
          <cell r="G646"/>
          <cell r="H646">
            <v>4.9000000000000004</v>
          </cell>
          <cell r="I646">
            <v>2.6</v>
          </cell>
          <cell r="J646"/>
          <cell r="K646"/>
          <cell r="L646">
            <v>200</v>
          </cell>
          <cell r="M646"/>
          <cell r="N646">
            <v>436</v>
          </cell>
          <cell r="O646">
            <v>0.96121546312606621</v>
          </cell>
          <cell r="P646">
            <v>1</v>
          </cell>
          <cell r="Q646" t="str">
            <v>Ritzenhoff AG / Franz Herb</v>
          </cell>
          <cell r="R646">
            <v>4.8818897637795269</v>
          </cell>
          <cell r="S646">
            <v>2.5984251968503935</v>
          </cell>
          <cell r="T646"/>
          <cell r="U646"/>
          <cell r="V646"/>
          <cell r="W646" t="str">
            <v>Ritzenhoff AG / Franz Herb</v>
          </cell>
          <cell r="X646" t="str">
            <v>H124 D66</v>
          </cell>
        </row>
        <row r="647">
          <cell r="B647">
            <v>74222</v>
          </cell>
          <cell r="C647"/>
          <cell r="D647">
            <v>140</v>
          </cell>
          <cell r="E647">
            <v>68</v>
          </cell>
          <cell r="F647"/>
          <cell r="G647"/>
          <cell r="H647">
            <v>5.5</v>
          </cell>
          <cell r="I647">
            <v>2.7</v>
          </cell>
          <cell r="J647"/>
          <cell r="K647"/>
          <cell r="L647">
            <v>250</v>
          </cell>
          <cell r="M647"/>
          <cell r="N647">
            <v>505</v>
          </cell>
          <cell r="O647">
            <v>1.1133344240336318</v>
          </cell>
          <cell r="P647">
            <v>1.1000000000000001</v>
          </cell>
          <cell r="Q647" t="str">
            <v>Ritzenhoff AG / Franz Herb</v>
          </cell>
          <cell r="R647">
            <v>5.5118110236220472</v>
          </cell>
          <cell r="S647">
            <v>2.6771653543307088</v>
          </cell>
          <cell r="T647"/>
          <cell r="U647"/>
          <cell r="V647"/>
          <cell r="W647" t="str">
            <v>Ritzenhoff AG / Franz Herb</v>
          </cell>
          <cell r="X647" t="str">
            <v>H140 D68</v>
          </cell>
        </row>
        <row r="648">
          <cell r="B648">
            <v>74223</v>
          </cell>
          <cell r="C648"/>
          <cell r="D648">
            <v>155</v>
          </cell>
          <cell r="E648">
            <v>70</v>
          </cell>
          <cell r="F648"/>
          <cell r="G648"/>
          <cell r="H648">
            <v>6.1</v>
          </cell>
          <cell r="I648">
            <v>2.8</v>
          </cell>
          <cell r="J648"/>
          <cell r="K648"/>
          <cell r="L648">
            <v>300</v>
          </cell>
          <cell r="M648"/>
          <cell r="N648">
            <v>621</v>
          </cell>
          <cell r="O648">
            <v>1.3690706481680897</v>
          </cell>
          <cell r="P648">
            <v>1.4</v>
          </cell>
          <cell r="Q648" t="str">
            <v>Ritzenhoff AG / Franz Herb</v>
          </cell>
          <cell r="R648">
            <v>6.1023622047244102</v>
          </cell>
          <cell r="S648">
            <v>2.7559055118110236</v>
          </cell>
          <cell r="T648"/>
          <cell r="U648"/>
          <cell r="V648"/>
          <cell r="W648" t="str">
            <v>Ritzenhoff AG / Franz Herb</v>
          </cell>
          <cell r="X648" t="str">
            <v>H155 D70</v>
          </cell>
        </row>
        <row r="649">
          <cell r="B649">
            <v>74224</v>
          </cell>
          <cell r="C649"/>
          <cell r="D649">
            <v>172</v>
          </cell>
          <cell r="E649">
            <v>76</v>
          </cell>
          <cell r="F649"/>
          <cell r="G649"/>
          <cell r="H649">
            <v>6.8</v>
          </cell>
          <cell r="I649">
            <v>3</v>
          </cell>
          <cell r="J649"/>
          <cell r="K649"/>
          <cell r="L649">
            <v>400</v>
          </cell>
          <cell r="M649"/>
          <cell r="N649">
            <v>798</v>
          </cell>
          <cell r="O649">
            <v>1.7592888522353229</v>
          </cell>
          <cell r="P649">
            <v>1.8</v>
          </cell>
          <cell r="Q649" t="str">
            <v>Ritzenhoff AG / Franz Herb</v>
          </cell>
          <cell r="R649">
            <v>6.771653543307087</v>
          </cell>
          <cell r="S649">
            <v>2.9921259842519685</v>
          </cell>
          <cell r="T649"/>
          <cell r="U649"/>
          <cell r="V649"/>
          <cell r="W649" t="str">
            <v>Ritzenhoff AG / Franz Herb</v>
          </cell>
          <cell r="X649" t="str">
            <v>H172 D76</v>
          </cell>
        </row>
        <row r="650">
          <cell r="B650">
            <v>74225</v>
          </cell>
          <cell r="C650"/>
          <cell r="D650">
            <v>185</v>
          </cell>
          <cell r="E650">
            <v>81</v>
          </cell>
          <cell r="F650"/>
          <cell r="G650"/>
          <cell r="H650">
            <v>7.3</v>
          </cell>
          <cell r="I650">
            <v>3.2</v>
          </cell>
          <cell r="J650"/>
          <cell r="K650"/>
          <cell r="L650">
            <v>500</v>
          </cell>
          <cell r="M650"/>
          <cell r="N650">
            <v>939</v>
          </cell>
          <cell r="O650">
            <v>2.0701406419160002</v>
          </cell>
          <cell r="P650">
            <v>2.1</v>
          </cell>
          <cell r="Q650" t="str">
            <v>Ritzenhoff AG / Franz Herb</v>
          </cell>
          <cell r="R650">
            <v>7.2834645669291342</v>
          </cell>
          <cell r="S650">
            <v>3.1889763779527556</v>
          </cell>
          <cell r="T650"/>
          <cell r="U650"/>
          <cell r="V650"/>
          <cell r="W650" t="str">
            <v>Ritzenhoff AG / Franz Herb</v>
          </cell>
          <cell r="X650" t="str">
            <v>H185 D81</v>
          </cell>
        </row>
        <row r="651">
          <cell r="B651">
            <v>74226</v>
          </cell>
          <cell r="C651"/>
          <cell r="D651">
            <v>168</v>
          </cell>
          <cell r="E651">
            <v>80</v>
          </cell>
          <cell r="F651"/>
          <cell r="G651"/>
          <cell r="H651">
            <v>6.6</v>
          </cell>
          <cell r="I651">
            <v>3.1</v>
          </cell>
          <cell r="J651"/>
          <cell r="K651"/>
          <cell r="L651">
            <v>400</v>
          </cell>
          <cell r="M651"/>
          <cell r="N651">
            <v>739</v>
          </cell>
          <cell r="O651">
            <v>1.6292161175462452</v>
          </cell>
          <cell r="P651">
            <v>1.6</v>
          </cell>
          <cell r="Q651" t="str">
            <v>Ritzenhoff AG</v>
          </cell>
          <cell r="R651">
            <v>6.6141732283464574</v>
          </cell>
          <cell r="S651">
            <v>3.1496062992125986</v>
          </cell>
          <cell r="T651"/>
          <cell r="U651"/>
          <cell r="V651"/>
          <cell r="W651" t="str">
            <v>Ritzenhoff AG</v>
          </cell>
          <cell r="X651" t="str">
            <v>H168 D80</v>
          </cell>
        </row>
        <row r="652">
          <cell r="B652">
            <v>74227</v>
          </cell>
          <cell r="C652"/>
          <cell r="D652">
            <v>124</v>
          </cell>
          <cell r="E652">
            <v>66</v>
          </cell>
          <cell r="F652"/>
          <cell r="G652"/>
          <cell r="H652">
            <v>4.9000000000000004</v>
          </cell>
          <cell r="I652">
            <v>2.6</v>
          </cell>
          <cell r="J652"/>
          <cell r="K652"/>
          <cell r="L652">
            <v>200</v>
          </cell>
          <cell r="M652"/>
          <cell r="N652">
            <v>450</v>
          </cell>
          <cell r="O652">
            <v>0.99208017983194907</v>
          </cell>
          <cell r="P652">
            <v>1</v>
          </cell>
          <cell r="Q652" t="str">
            <v>Ritzenhoff AG / Franz Herb</v>
          </cell>
          <cell r="R652">
            <v>4.8818897637795269</v>
          </cell>
          <cell r="S652">
            <v>2.5984251968503935</v>
          </cell>
          <cell r="T652"/>
          <cell r="U652"/>
          <cell r="V652"/>
          <cell r="W652" t="str">
            <v>Ritzenhoff AG / Franz Herb</v>
          </cell>
          <cell r="X652" t="str">
            <v>H124 D66</v>
          </cell>
        </row>
        <row r="653">
          <cell r="B653">
            <v>74229</v>
          </cell>
          <cell r="C653"/>
          <cell r="D653">
            <v>155</v>
          </cell>
          <cell r="E653">
            <v>70</v>
          </cell>
          <cell r="F653"/>
          <cell r="G653"/>
          <cell r="H653">
            <v>6.1</v>
          </cell>
          <cell r="I653">
            <v>2.8</v>
          </cell>
          <cell r="J653"/>
          <cell r="K653"/>
          <cell r="L653">
            <v>300</v>
          </cell>
          <cell r="M653"/>
          <cell r="N653">
            <v>639</v>
          </cell>
          <cell r="O653">
            <v>1.4087538553613677</v>
          </cell>
          <cell r="P653">
            <v>1.4</v>
          </cell>
          <cell r="Q653" t="str">
            <v>Ritzenhoff AG / Franz Herb</v>
          </cell>
          <cell r="R653">
            <v>6.1023622047244102</v>
          </cell>
          <cell r="S653">
            <v>2.7559055118110236</v>
          </cell>
          <cell r="T653"/>
          <cell r="U653"/>
          <cell r="V653"/>
          <cell r="W653" t="str">
            <v>Ritzenhoff AG / Franz Herb</v>
          </cell>
          <cell r="X653" t="str">
            <v>H155 D70</v>
          </cell>
        </row>
        <row r="654">
          <cell r="B654">
            <v>74230</v>
          </cell>
          <cell r="C654"/>
          <cell r="D654">
            <v>172</v>
          </cell>
          <cell r="E654">
            <v>76</v>
          </cell>
          <cell r="F654"/>
          <cell r="G654"/>
          <cell r="H654">
            <v>6.8</v>
          </cell>
          <cell r="I654">
            <v>3</v>
          </cell>
          <cell r="J654"/>
          <cell r="K654"/>
          <cell r="L654">
            <v>400</v>
          </cell>
          <cell r="M654"/>
          <cell r="N654">
            <v>845</v>
          </cell>
          <cell r="O654">
            <v>1.8629061154622155</v>
          </cell>
          <cell r="P654">
            <v>1.9</v>
          </cell>
          <cell r="Q654" t="str">
            <v>Ritzenhoff AG / Franz Herb</v>
          </cell>
          <cell r="R654">
            <v>6.771653543307087</v>
          </cell>
          <cell r="S654">
            <v>2.9921259842519685</v>
          </cell>
          <cell r="T654"/>
          <cell r="U654"/>
          <cell r="V654"/>
          <cell r="W654" t="str">
            <v>Ritzenhoff AG / Franz Herb</v>
          </cell>
          <cell r="X654" t="str">
            <v>H172 D76</v>
          </cell>
        </row>
        <row r="655">
          <cell r="B655">
            <v>74231</v>
          </cell>
          <cell r="C655"/>
          <cell r="D655">
            <v>185</v>
          </cell>
          <cell r="E655">
            <v>81</v>
          </cell>
          <cell r="F655"/>
          <cell r="G655"/>
          <cell r="H655">
            <v>7.3</v>
          </cell>
          <cell r="I655">
            <v>3.2</v>
          </cell>
          <cell r="J655"/>
          <cell r="K655"/>
          <cell r="L655">
            <v>500</v>
          </cell>
          <cell r="M655"/>
          <cell r="N655">
            <v>983</v>
          </cell>
          <cell r="O655">
            <v>2.1671440372773465</v>
          </cell>
          <cell r="P655">
            <v>2.2000000000000002</v>
          </cell>
          <cell r="Q655" t="str">
            <v>Ritzenhoff AG / Franz Herb</v>
          </cell>
          <cell r="R655">
            <v>7.2834645669291342</v>
          </cell>
          <cell r="S655">
            <v>3.1889763779527556</v>
          </cell>
          <cell r="T655"/>
          <cell r="U655"/>
          <cell r="V655"/>
          <cell r="W655" t="str">
            <v>Ritzenhoff AG / Franz Herb</v>
          </cell>
          <cell r="X655" t="str">
            <v>H185 D81</v>
          </cell>
        </row>
        <row r="656">
          <cell r="B656">
            <v>74233</v>
          </cell>
          <cell r="C656"/>
          <cell r="D656">
            <v>130</v>
          </cell>
          <cell r="E656">
            <v>83</v>
          </cell>
          <cell r="F656"/>
          <cell r="G656"/>
          <cell r="H656">
            <v>5.0999999999999996</v>
          </cell>
          <cell r="I656">
            <v>3.3</v>
          </cell>
          <cell r="J656"/>
          <cell r="K656"/>
          <cell r="L656"/>
          <cell r="M656">
            <v>400</v>
          </cell>
          <cell r="N656">
            <v>400</v>
          </cell>
          <cell r="O656">
            <v>0.88184904873951031</v>
          </cell>
          <cell r="P656">
            <v>0.9</v>
          </cell>
          <cell r="Q656" t="str">
            <v>Ritzenhoff AG</v>
          </cell>
          <cell r="R656">
            <v>5.1181102362204731</v>
          </cell>
          <cell r="S656">
            <v>3.2677165354330708</v>
          </cell>
          <cell r="T656"/>
          <cell r="U656"/>
          <cell r="V656"/>
          <cell r="W656" t="str">
            <v>Ritzenhoff AG</v>
          </cell>
          <cell r="X656" t="str">
            <v>H130 D83</v>
          </cell>
        </row>
        <row r="657">
          <cell r="B657">
            <v>74234</v>
          </cell>
          <cell r="C657"/>
          <cell r="D657">
            <v>130</v>
          </cell>
          <cell r="E657">
            <v>102</v>
          </cell>
          <cell r="F657"/>
          <cell r="G657"/>
          <cell r="H657">
            <v>5.0999999999999996</v>
          </cell>
          <cell r="I657">
            <v>4</v>
          </cell>
          <cell r="J657"/>
          <cell r="K657"/>
          <cell r="L657"/>
          <cell r="M657">
            <v>660</v>
          </cell>
          <cell r="N657">
            <v>535</v>
          </cell>
          <cell r="O657">
            <v>1.179473102689095</v>
          </cell>
          <cell r="P657">
            <v>1.2</v>
          </cell>
          <cell r="Q657" t="str">
            <v>Ritzenhoff AG</v>
          </cell>
          <cell r="R657">
            <v>5.1181102362204731</v>
          </cell>
          <cell r="S657">
            <v>4.015748031496063</v>
          </cell>
          <cell r="T657"/>
          <cell r="U657"/>
          <cell r="V657"/>
          <cell r="W657" t="str">
            <v>Ritzenhoff AG</v>
          </cell>
          <cell r="X657" t="str">
            <v>H130 D102</v>
          </cell>
        </row>
        <row r="658">
          <cell r="B658">
            <v>74235</v>
          </cell>
          <cell r="C658"/>
          <cell r="D658">
            <v>142</v>
          </cell>
          <cell r="E658">
            <v>72</v>
          </cell>
          <cell r="F658"/>
          <cell r="G658"/>
          <cell r="H658">
            <v>5.6</v>
          </cell>
          <cell r="I658">
            <v>2.8</v>
          </cell>
          <cell r="J658"/>
          <cell r="K658"/>
          <cell r="L658"/>
          <cell r="M658">
            <v>380</v>
          </cell>
          <cell r="N658">
            <v>536</v>
          </cell>
          <cell r="O658">
            <v>1.1816777253109438</v>
          </cell>
          <cell r="P658">
            <v>1.2</v>
          </cell>
          <cell r="Q658" t="str">
            <v>Ritzenhoff AG</v>
          </cell>
          <cell r="R658">
            <v>5.5905511811023629</v>
          </cell>
          <cell r="S658">
            <v>2.8346456692913384</v>
          </cell>
          <cell r="T658"/>
          <cell r="U658"/>
          <cell r="V658"/>
          <cell r="W658" t="str">
            <v>Ritzenhoff AG</v>
          </cell>
          <cell r="X658" t="str">
            <v>H142 D72</v>
          </cell>
        </row>
        <row r="659">
          <cell r="B659">
            <v>74236</v>
          </cell>
          <cell r="C659"/>
          <cell r="D659">
            <v>159</v>
          </cell>
          <cell r="E659">
            <v>78</v>
          </cell>
          <cell r="F659"/>
          <cell r="G659"/>
          <cell r="H659">
            <v>6.3</v>
          </cell>
          <cell r="I659">
            <v>3.1</v>
          </cell>
          <cell r="J659"/>
          <cell r="K659"/>
          <cell r="L659">
            <v>400</v>
          </cell>
          <cell r="M659">
            <v>505</v>
          </cell>
          <cell r="N659">
            <v>682</v>
          </cell>
          <cell r="O659">
            <v>1.5035526281008651</v>
          </cell>
          <cell r="P659">
            <v>1.5</v>
          </cell>
          <cell r="Q659" t="str">
            <v>Ritzenhoff AG</v>
          </cell>
          <cell r="R659">
            <v>6.2598425196850398</v>
          </cell>
          <cell r="S659">
            <v>3.0708661417322833</v>
          </cell>
          <cell r="T659"/>
          <cell r="U659"/>
          <cell r="V659"/>
          <cell r="W659" t="str">
            <v>Ritzenhoff AG</v>
          </cell>
          <cell r="X659" t="str">
            <v>H159 D78</v>
          </cell>
        </row>
        <row r="660">
          <cell r="B660">
            <v>74237</v>
          </cell>
          <cell r="C660"/>
          <cell r="D660">
            <v>173</v>
          </cell>
          <cell r="E660">
            <v>84</v>
          </cell>
          <cell r="F660"/>
          <cell r="G660"/>
          <cell r="H660">
            <v>6.8</v>
          </cell>
          <cell r="I660">
            <v>3.3</v>
          </cell>
          <cell r="J660"/>
          <cell r="K660"/>
          <cell r="L660">
            <v>500</v>
          </cell>
          <cell r="M660">
            <v>670</v>
          </cell>
          <cell r="N660">
            <v>874</v>
          </cell>
          <cell r="O660">
            <v>1.9268401714958301</v>
          </cell>
          <cell r="P660">
            <v>1.9</v>
          </cell>
          <cell r="Q660" t="str">
            <v>Ritzenhoff AG</v>
          </cell>
          <cell r="R660">
            <v>6.8110236220472444</v>
          </cell>
          <cell r="S660">
            <v>3.3070866141732287</v>
          </cell>
          <cell r="T660"/>
          <cell r="U660"/>
          <cell r="V660"/>
          <cell r="W660" t="str">
            <v>Ritzenhoff AG</v>
          </cell>
          <cell r="X660" t="str">
            <v>H173 D84</v>
          </cell>
        </row>
        <row r="661">
          <cell r="B661">
            <v>74238</v>
          </cell>
          <cell r="C661"/>
          <cell r="D661">
            <v>142</v>
          </cell>
          <cell r="E661">
            <v>72</v>
          </cell>
          <cell r="F661"/>
          <cell r="G661"/>
          <cell r="H661">
            <v>5.6</v>
          </cell>
          <cell r="I661">
            <v>2.8</v>
          </cell>
          <cell r="J661"/>
          <cell r="K661"/>
          <cell r="L661">
            <v>300</v>
          </cell>
          <cell r="M661">
            <v>390</v>
          </cell>
          <cell r="N661">
            <v>520</v>
          </cell>
          <cell r="O661">
            <v>1.1464037633613633</v>
          </cell>
          <cell r="P661">
            <v>1.1000000000000001</v>
          </cell>
          <cell r="Q661" t="str">
            <v>Ritzenhoff AG</v>
          </cell>
          <cell r="R661">
            <v>5.5905511811023629</v>
          </cell>
          <cell r="S661">
            <v>2.8346456692913384</v>
          </cell>
          <cell r="T661"/>
          <cell r="U661"/>
          <cell r="V661"/>
          <cell r="W661" t="str">
            <v>Ritzenhoff AG</v>
          </cell>
          <cell r="X661" t="str">
            <v>H142 D72</v>
          </cell>
        </row>
        <row r="662">
          <cell r="B662">
            <v>74239</v>
          </cell>
          <cell r="C662"/>
          <cell r="D662">
            <v>159</v>
          </cell>
          <cell r="E662">
            <v>78</v>
          </cell>
          <cell r="F662"/>
          <cell r="G662"/>
          <cell r="H662">
            <v>6.3</v>
          </cell>
          <cell r="I662">
            <v>3.1</v>
          </cell>
          <cell r="J662"/>
          <cell r="K662"/>
          <cell r="L662">
            <v>400</v>
          </cell>
          <cell r="M662">
            <v>485</v>
          </cell>
          <cell r="N662">
            <v>740</v>
          </cell>
          <cell r="O662">
            <v>1.631420740168094</v>
          </cell>
          <cell r="P662">
            <v>1.6</v>
          </cell>
          <cell r="Q662" t="str">
            <v>Ritzenhoff AG</v>
          </cell>
          <cell r="R662">
            <v>6.2598425196850398</v>
          </cell>
          <cell r="S662">
            <v>3.0708661417322833</v>
          </cell>
          <cell r="T662"/>
          <cell r="U662"/>
          <cell r="V662"/>
          <cell r="W662" t="str">
            <v>Ritzenhoff AG</v>
          </cell>
          <cell r="X662" t="str">
            <v>H159 D78</v>
          </cell>
        </row>
        <row r="663">
          <cell r="B663">
            <v>74240</v>
          </cell>
          <cell r="C663"/>
          <cell r="D663">
            <v>173</v>
          </cell>
          <cell r="E663">
            <v>84</v>
          </cell>
          <cell r="F663"/>
          <cell r="G663"/>
          <cell r="H663">
            <v>6.8</v>
          </cell>
          <cell r="I663">
            <v>3.3</v>
          </cell>
          <cell r="J663"/>
          <cell r="K663"/>
          <cell r="L663">
            <v>500</v>
          </cell>
          <cell r="M663">
            <v>640</v>
          </cell>
          <cell r="N663">
            <v>890</v>
          </cell>
          <cell r="O663">
            <v>1.9621141334454104</v>
          </cell>
          <cell r="P663">
            <v>2</v>
          </cell>
          <cell r="Q663" t="str">
            <v>Ritzenhoff AG</v>
          </cell>
          <cell r="R663">
            <v>6.8110236220472444</v>
          </cell>
          <cell r="S663">
            <v>3.3070866141732287</v>
          </cell>
          <cell r="T663"/>
          <cell r="U663"/>
          <cell r="V663"/>
          <cell r="W663" t="str">
            <v>Ritzenhoff AG</v>
          </cell>
          <cell r="X663" t="str">
            <v>H173 D84</v>
          </cell>
        </row>
        <row r="664">
          <cell r="B664">
            <v>74241</v>
          </cell>
          <cell r="C664"/>
          <cell r="D664">
            <v>140</v>
          </cell>
          <cell r="E664">
            <v>77</v>
          </cell>
          <cell r="F664"/>
          <cell r="G664"/>
          <cell r="H664">
            <v>5.5</v>
          </cell>
          <cell r="I664">
            <v>3</v>
          </cell>
          <cell r="J664"/>
          <cell r="K664"/>
          <cell r="L664"/>
          <cell r="M664">
            <v>385</v>
          </cell>
          <cell r="N664">
            <v>403</v>
          </cell>
          <cell r="O664">
            <v>0.88846291660505661</v>
          </cell>
          <cell r="P664">
            <v>0.9</v>
          </cell>
          <cell r="Q664" t="str">
            <v>Ritzenhoff AG</v>
          </cell>
          <cell r="R664">
            <v>5.5118110236220472</v>
          </cell>
          <cell r="S664">
            <v>3.0314960629921264</v>
          </cell>
          <cell r="T664"/>
          <cell r="U664"/>
          <cell r="V664"/>
          <cell r="W664" t="str">
            <v>Ritzenhoff AG</v>
          </cell>
          <cell r="X664" t="str">
            <v>H140 D77</v>
          </cell>
        </row>
        <row r="665">
          <cell r="B665">
            <v>74242</v>
          </cell>
          <cell r="C665"/>
          <cell r="D665">
            <v>130</v>
          </cell>
          <cell r="E665">
            <v>82</v>
          </cell>
          <cell r="F665"/>
          <cell r="G665"/>
          <cell r="H665">
            <v>5.0999999999999996</v>
          </cell>
          <cell r="I665">
            <v>3.2</v>
          </cell>
          <cell r="J665"/>
          <cell r="K665"/>
          <cell r="L665"/>
          <cell r="M665">
            <v>400</v>
          </cell>
          <cell r="N665">
            <v>445</v>
          </cell>
          <cell r="O665">
            <v>0.98105706672270521</v>
          </cell>
          <cell r="P665">
            <v>1</v>
          </cell>
          <cell r="Q665" t="str">
            <v>Ritzenhoff AG</v>
          </cell>
          <cell r="R665">
            <v>5.1181102362204731</v>
          </cell>
          <cell r="S665">
            <v>3.2283464566929134</v>
          </cell>
          <cell r="T665"/>
          <cell r="U665"/>
          <cell r="V665"/>
          <cell r="W665" t="str">
            <v>Ritzenhoff AG</v>
          </cell>
          <cell r="X665" t="str">
            <v>H130 D82</v>
          </cell>
        </row>
        <row r="666">
          <cell r="B666">
            <v>74243</v>
          </cell>
          <cell r="C666"/>
          <cell r="D666">
            <v>130</v>
          </cell>
          <cell r="E666">
            <v>74</v>
          </cell>
          <cell r="F666"/>
          <cell r="G666"/>
          <cell r="H666">
            <v>5.0999999999999996</v>
          </cell>
          <cell r="I666">
            <v>2.9</v>
          </cell>
          <cell r="J666"/>
          <cell r="K666"/>
          <cell r="L666">
            <v>250</v>
          </cell>
          <cell r="M666">
            <v>310</v>
          </cell>
          <cell r="N666">
            <v>282</v>
          </cell>
          <cell r="O666">
            <v>0.62170357936135479</v>
          </cell>
          <cell r="P666">
            <v>0.6</v>
          </cell>
          <cell r="Q666" t="str">
            <v>Ritzenhoff AG</v>
          </cell>
          <cell r="R666">
            <v>5.1181102362204731</v>
          </cell>
          <cell r="S666">
            <v>2.9133858267716537</v>
          </cell>
          <cell r="T666"/>
          <cell r="U666"/>
          <cell r="V666"/>
          <cell r="W666" t="str">
            <v>Ritzenhoff AG</v>
          </cell>
          <cell r="X666" t="str">
            <v>H130 D74</v>
          </cell>
        </row>
        <row r="667">
          <cell r="B667">
            <v>74244</v>
          </cell>
          <cell r="C667"/>
          <cell r="D667">
            <v>111</v>
          </cell>
          <cell r="E667">
            <v>70</v>
          </cell>
          <cell r="F667"/>
          <cell r="G667"/>
          <cell r="H667">
            <v>4.4000000000000004</v>
          </cell>
          <cell r="I667">
            <v>2.8</v>
          </cell>
          <cell r="J667"/>
          <cell r="K667"/>
          <cell r="L667"/>
          <cell r="M667">
            <v>250</v>
          </cell>
          <cell r="N667">
            <v>236</v>
          </cell>
          <cell r="O667">
            <v>0.52029093875631105</v>
          </cell>
          <cell r="P667">
            <v>0.5</v>
          </cell>
          <cell r="Q667" t="str">
            <v>Ritzenhoff AG</v>
          </cell>
          <cell r="R667">
            <v>4.3700787401574805</v>
          </cell>
          <cell r="S667">
            <v>2.7559055118110236</v>
          </cell>
          <cell r="T667"/>
          <cell r="U667"/>
          <cell r="V667"/>
          <cell r="W667" t="str">
            <v>Ritzenhoff AG</v>
          </cell>
          <cell r="X667" t="str">
            <v>H111 D70</v>
          </cell>
        </row>
        <row r="668">
          <cell r="B668">
            <v>74245</v>
          </cell>
          <cell r="C668"/>
          <cell r="D668">
            <v>121</v>
          </cell>
          <cell r="E668">
            <v>76</v>
          </cell>
          <cell r="F668"/>
          <cell r="G668"/>
          <cell r="H668">
            <v>4.8</v>
          </cell>
          <cell r="I668">
            <v>3</v>
          </cell>
          <cell r="J668"/>
          <cell r="K668"/>
          <cell r="L668"/>
          <cell r="M668">
            <v>330</v>
          </cell>
          <cell r="N668">
            <v>290</v>
          </cell>
          <cell r="O668">
            <v>0.63934056033614495</v>
          </cell>
          <cell r="P668">
            <v>0.6</v>
          </cell>
          <cell r="Q668" t="str">
            <v>Ritzenhoff AG</v>
          </cell>
          <cell r="R668">
            <v>4.7637795275590555</v>
          </cell>
          <cell r="S668">
            <v>2.9921259842519685</v>
          </cell>
          <cell r="T668"/>
          <cell r="U668"/>
          <cell r="V668"/>
          <cell r="W668" t="str">
            <v>Ritzenhoff AG</v>
          </cell>
          <cell r="X668" t="str">
            <v>H121 D76</v>
          </cell>
        </row>
        <row r="669">
          <cell r="B669">
            <v>74246</v>
          </cell>
          <cell r="C669"/>
          <cell r="D669">
            <v>145</v>
          </cell>
          <cell r="E669">
            <v>83</v>
          </cell>
          <cell r="F669"/>
          <cell r="G669"/>
          <cell r="H669">
            <v>5.7</v>
          </cell>
          <cell r="I669">
            <v>3.3</v>
          </cell>
          <cell r="J669"/>
          <cell r="K669"/>
          <cell r="L669">
            <v>330</v>
          </cell>
          <cell r="M669">
            <v>405</v>
          </cell>
          <cell r="N669">
            <v>371</v>
          </cell>
          <cell r="O669">
            <v>0.81791499270589585</v>
          </cell>
          <cell r="P669">
            <v>0.8</v>
          </cell>
          <cell r="Q669" t="str">
            <v>RITZENHOFF AG</v>
          </cell>
          <cell r="R669">
            <v>5.7086614173228343</v>
          </cell>
          <cell r="S669">
            <v>3.2677165354330708</v>
          </cell>
          <cell r="T669"/>
          <cell r="U669"/>
          <cell r="V669"/>
          <cell r="W669" t="str">
            <v>Ritzenhoff AG</v>
          </cell>
          <cell r="X669" t="str">
            <v>H145 D83</v>
          </cell>
        </row>
        <row r="670">
          <cell r="B670">
            <v>74247</v>
          </cell>
          <cell r="C670"/>
          <cell r="D670">
            <v>155</v>
          </cell>
          <cell r="E670">
            <v>85</v>
          </cell>
          <cell r="F670"/>
          <cell r="G670"/>
          <cell r="H670">
            <v>6.1</v>
          </cell>
          <cell r="I670">
            <v>3.3</v>
          </cell>
          <cell r="J670"/>
          <cell r="K670"/>
          <cell r="L670">
            <v>330</v>
          </cell>
          <cell r="M670"/>
          <cell r="N670">
            <v>460</v>
          </cell>
          <cell r="O670">
            <v>1.0141264060504369</v>
          </cell>
          <cell r="P670">
            <v>1</v>
          </cell>
          <cell r="Q670" t="str">
            <v>RITZENHOFF AG</v>
          </cell>
          <cell r="R670">
            <v>6.1023622047244102</v>
          </cell>
          <cell r="S670">
            <v>3.3464566929133857</v>
          </cell>
          <cell r="T670"/>
          <cell r="U670"/>
          <cell r="V670"/>
          <cell r="W670" t="str">
            <v>Ritzenhoff AG</v>
          </cell>
          <cell r="X670" t="str">
            <v>H155 D85</v>
          </cell>
        </row>
        <row r="671">
          <cell r="B671">
            <v>74260</v>
          </cell>
          <cell r="C671"/>
          <cell r="D671">
            <v>105</v>
          </cell>
          <cell r="E671">
            <v>67</v>
          </cell>
          <cell r="F671"/>
          <cell r="G671"/>
          <cell r="H671">
            <v>4.0999999999999996</v>
          </cell>
          <cell r="I671">
            <v>2.6</v>
          </cell>
          <cell r="J671"/>
          <cell r="K671"/>
          <cell r="L671">
            <v>200</v>
          </cell>
          <cell r="M671"/>
          <cell r="N671">
            <v>362</v>
          </cell>
          <cell r="O671">
            <v>0.79807338910925685</v>
          </cell>
          <cell r="P671">
            <v>0.8</v>
          </cell>
          <cell r="Q671" t="str">
            <v>Sahm GmbH</v>
          </cell>
          <cell r="R671">
            <v>4.1338582677165352</v>
          </cell>
          <cell r="S671">
            <v>2.6377952755905514</v>
          </cell>
          <cell r="T671"/>
          <cell r="U671"/>
          <cell r="V671"/>
          <cell r="W671" t="str">
            <v>Sahm GmbH</v>
          </cell>
          <cell r="X671" t="str">
            <v>H105 D67</v>
          </cell>
        </row>
        <row r="672">
          <cell r="B672">
            <v>74261</v>
          </cell>
          <cell r="C672"/>
          <cell r="D672">
            <v>120</v>
          </cell>
          <cell r="E672">
            <v>76</v>
          </cell>
          <cell r="F672"/>
          <cell r="G672"/>
          <cell r="H672">
            <v>4.7</v>
          </cell>
          <cell r="I672">
            <v>3</v>
          </cell>
          <cell r="J672"/>
          <cell r="K672"/>
          <cell r="L672">
            <v>300</v>
          </cell>
          <cell r="M672"/>
          <cell r="N672">
            <v>533</v>
          </cell>
          <cell r="O672">
            <v>1.1750638574453975</v>
          </cell>
          <cell r="P672">
            <v>1.2</v>
          </cell>
          <cell r="Q672" t="str">
            <v>Sahm GmbH</v>
          </cell>
          <cell r="R672">
            <v>4.7244094488188972</v>
          </cell>
          <cell r="S672">
            <v>2.9921259842519685</v>
          </cell>
          <cell r="T672"/>
          <cell r="U672"/>
          <cell r="V672"/>
          <cell r="W672" t="str">
            <v>Sahm GmbH</v>
          </cell>
          <cell r="X672" t="str">
            <v>H120 D76</v>
          </cell>
        </row>
        <row r="673">
          <cell r="B673">
            <v>74263</v>
          </cell>
          <cell r="C673"/>
          <cell r="D673">
            <v>144</v>
          </cell>
          <cell r="E673">
            <v>89</v>
          </cell>
          <cell r="F673"/>
          <cell r="G673"/>
          <cell r="H673">
            <v>5.7</v>
          </cell>
          <cell r="I673">
            <v>3.5</v>
          </cell>
          <cell r="J673"/>
          <cell r="K673"/>
          <cell r="L673">
            <v>500</v>
          </cell>
          <cell r="M673"/>
          <cell r="N673">
            <v>890</v>
          </cell>
          <cell r="O673">
            <v>1.9621141334454104</v>
          </cell>
          <cell r="P673">
            <v>2</v>
          </cell>
          <cell r="Q673" t="str">
            <v>Sahm GmbH</v>
          </cell>
          <cell r="R673">
            <v>5.6692913385826769</v>
          </cell>
          <cell r="S673">
            <v>3.5039370078740157</v>
          </cell>
          <cell r="T673"/>
          <cell r="U673"/>
          <cell r="V673"/>
          <cell r="W673" t="str">
            <v>Sahm GmbH</v>
          </cell>
          <cell r="X673" t="str">
            <v>H144 D89</v>
          </cell>
        </row>
        <row r="674">
          <cell r="B674">
            <v>74322</v>
          </cell>
          <cell r="C674"/>
          <cell r="D674">
            <v>87</v>
          </cell>
          <cell r="E674">
            <v>47</v>
          </cell>
          <cell r="F674"/>
          <cell r="G674"/>
          <cell r="H674">
            <v>3.4</v>
          </cell>
          <cell r="I674">
            <v>1.9</v>
          </cell>
          <cell r="J674"/>
          <cell r="K674"/>
          <cell r="L674"/>
          <cell r="M674">
            <v>66</v>
          </cell>
          <cell r="N674">
            <v>105</v>
          </cell>
          <cell r="O674">
            <v>0.23148537529412144</v>
          </cell>
          <cell r="P674">
            <v>0.2</v>
          </cell>
          <cell r="Q674" t="str">
            <v>ritzenhoff</v>
          </cell>
          <cell r="R674">
            <v>3.4251968503937009</v>
          </cell>
          <cell r="S674">
            <v>1.8503937007874016</v>
          </cell>
          <cell r="T674"/>
          <cell r="U674"/>
          <cell r="V674"/>
          <cell r="W674" t="str">
            <v>Ritzenhoff</v>
          </cell>
          <cell r="X674" t="str">
            <v>H87 D47</v>
          </cell>
        </row>
        <row r="675">
          <cell r="B675">
            <v>74350</v>
          </cell>
          <cell r="C675"/>
          <cell r="D675">
            <v>60</v>
          </cell>
          <cell r="E675">
            <v>45.5</v>
          </cell>
          <cell r="F675"/>
          <cell r="G675"/>
          <cell r="H675">
            <v>2.4</v>
          </cell>
          <cell r="I675">
            <v>1.8</v>
          </cell>
          <cell r="J675">
            <v>0</v>
          </cell>
          <cell r="K675">
            <v>0</v>
          </cell>
          <cell r="L675">
            <v>40</v>
          </cell>
          <cell r="M675"/>
          <cell r="N675">
            <v>103</v>
          </cell>
          <cell r="O675">
            <v>0.2270761300504239</v>
          </cell>
          <cell r="P675">
            <v>0.2</v>
          </cell>
          <cell r="Q675"/>
          <cell r="R675">
            <v>2.3622047244094486</v>
          </cell>
          <cell r="S675">
            <v>1.7913385826771653</v>
          </cell>
          <cell r="T675">
            <v>0</v>
          </cell>
          <cell r="U675">
            <v>0</v>
          </cell>
          <cell r="V675"/>
          <cell r="W675">
            <v>0</v>
          </cell>
          <cell r="X675" t="str">
            <v>H60 D45,5</v>
          </cell>
        </row>
        <row r="676">
          <cell r="B676">
            <v>74410</v>
          </cell>
          <cell r="C676"/>
          <cell r="D676">
            <v>190</v>
          </cell>
          <cell r="E676">
            <v>191</v>
          </cell>
          <cell r="F676"/>
          <cell r="G676"/>
          <cell r="H676">
            <v>7.5</v>
          </cell>
          <cell r="I676">
            <v>7.5</v>
          </cell>
          <cell r="J676">
            <v>0</v>
          </cell>
          <cell r="K676">
            <v>0</v>
          </cell>
          <cell r="L676"/>
          <cell r="M676">
            <v>1200</v>
          </cell>
          <cell r="N676">
            <v>1180</v>
          </cell>
          <cell r="O676">
            <v>2.6014546937815552</v>
          </cell>
          <cell r="P676">
            <v>2.6</v>
          </cell>
          <cell r="Q676"/>
          <cell r="R676">
            <v>7.4803149606299213</v>
          </cell>
          <cell r="S676">
            <v>7.5196850393700787</v>
          </cell>
          <cell r="T676">
            <v>0</v>
          </cell>
          <cell r="U676">
            <v>0</v>
          </cell>
          <cell r="V676"/>
          <cell r="W676" t="str">
            <v>Galicja - tylko na PL</v>
          </cell>
          <cell r="X676" t="str">
            <v>H190 D191</v>
          </cell>
        </row>
        <row r="677">
          <cell r="B677">
            <v>74411</v>
          </cell>
          <cell r="C677"/>
          <cell r="D677">
            <v>190</v>
          </cell>
          <cell r="E677">
            <v>191</v>
          </cell>
          <cell r="F677"/>
          <cell r="G677"/>
          <cell r="H677">
            <v>7.5</v>
          </cell>
          <cell r="I677">
            <v>7.5</v>
          </cell>
          <cell r="J677">
            <v>0</v>
          </cell>
          <cell r="K677">
            <v>0</v>
          </cell>
          <cell r="L677"/>
          <cell r="M677">
            <v>1200</v>
          </cell>
          <cell r="N677">
            <v>1260</v>
          </cell>
          <cell r="O677">
            <v>2.7778245035294575</v>
          </cell>
          <cell r="P677">
            <v>2.8</v>
          </cell>
          <cell r="Q677"/>
          <cell r="R677">
            <v>7.4803149606299213</v>
          </cell>
          <cell r="S677">
            <v>7.5196850393700787</v>
          </cell>
          <cell r="T677">
            <v>0</v>
          </cell>
          <cell r="U677">
            <v>0</v>
          </cell>
          <cell r="V677"/>
          <cell r="W677">
            <v>0</v>
          </cell>
          <cell r="X677" t="str">
            <v>H190 D191</v>
          </cell>
        </row>
        <row r="678">
          <cell r="B678">
            <v>74412</v>
          </cell>
          <cell r="C678"/>
          <cell r="D678">
            <v>190</v>
          </cell>
          <cell r="E678">
            <v>190</v>
          </cell>
          <cell r="F678"/>
          <cell r="G678"/>
          <cell r="H678">
            <v>7.5</v>
          </cell>
          <cell r="I678">
            <v>7.5</v>
          </cell>
          <cell r="J678">
            <v>0</v>
          </cell>
          <cell r="K678">
            <v>0</v>
          </cell>
          <cell r="L678"/>
          <cell r="M678">
            <v>1200</v>
          </cell>
          <cell r="N678">
            <v>1314</v>
          </cell>
          <cell r="O678">
            <v>2.8968741251092913</v>
          </cell>
          <cell r="P678">
            <v>2.9</v>
          </cell>
          <cell r="Q678"/>
          <cell r="R678">
            <v>7.4803149606299213</v>
          </cell>
          <cell r="S678">
            <v>7.4803149606299213</v>
          </cell>
          <cell r="T678">
            <v>0</v>
          </cell>
          <cell r="U678">
            <v>0</v>
          </cell>
          <cell r="V678"/>
          <cell r="W678">
            <v>0</v>
          </cell>
          <cell r="X678" t="str">
            <v>H190 D190</v>
          </cell>
        </row>
        <row r="679">
          <cell r="B679">
            <v>74413</v>
          </cell>
          <cell r="C679"/>
          <cell r="D679">
            <v>190</v>
          </cell>
          <cell r="E679">
            <v>191</v>
          </cell>
          <cell r="F679"/>
          <cell r="G679"/>
          <cell r="H679">
            <v>7.5</v>
          </cell>
          <cell r="I679">
            <v>7.5</v>
          </cell>
          <cell r="J679">
            <v>0</v>
          </cell>
          <cell r="K679">
            <v>0</v>
          </cell>
          <cell r="L679"/>
          <cell r="M679">
            <v>1200</v>
          </cell>
          <cell r="N679">
            <v>1250</v>
          </cell>
          <cell r="O679">
            <v>2.7557782773109696</v>
          </cell>
          <cell r="P679">
            <v>2.8</v>
          </cell>
          <cell r="Q679"/>
          <cell r="R679">
            <v>7.4803149606299213</v>
          </cell>
          <cell r="S679">
            <v>7.5196850393700787</v>
          </cell>
          <cell r="T679">
            <v>0</v>
          </cell>
          <cell r="U679">
            <v>0</v>
          </cell>
          <cell r="V679"/>
          <cell r="W679">
            <v>0</v>
          </cell>
          <cell r="X679" t="str">
            <v>H190 D191</v>
          </cell>
        </row>
        <row r="680">
          <cell r="B680">
            <v>74414</v>
          </cell>
          <cell r="C680"/>
          <cell r="D680">
            <v>190</v>
          </cell>
          <cell r="E680">
            <v>191</v>
          </cell>
          <cell r="F680"/>
          <cell r="G680"/>
          <cell r="H680">
            <v>7.5</v>
          </cell>
          <cell r="I680">
            <v>7.5</v>
          </cell>
          <cell r="J680">
            <v>0</v>
          </cell>
          <cell r="K680">
            <v>0</v>
          </cell>
          <cell r="L680">
            <v>1000</v>
          </cell>
          <cell r="M680">
            <v>1200</v>
          </cell>
          <cell r="N680">
            <v>1302</v>
          </cell>
          <cell r="O680">
            <v>2.8704186536471061</v>
          </cell>
          <cell r="P680">
            <v>2.9</v>
          </cell>
          <cell r="Q680"/>
          <cell r="R680">
            <v>7.4803149606299213</v>
          </cell>
          <cell r="S680">
            <v>7.5196850393700787</v>
          </cell>
          <cell r="T680">
            <v>0</v>
          </cell>
          <cell r="U680">
            <v>0</v>
          </cell>
          <cell r="V680"/>
          <cell r="W680">
            <v>0</v>
          </cell>
          <cell r="X680" t="str">
            <v>H190 D191</v>
          </cell>
        </row>
        <row r="681">
          <cell r="B681">
            <v>74415</v>
          </cell>
          <cell r="C681"/>
          <cell r="D681">
            <v>190</v>
          </cell>
          <cell r="E681">
            <v>191</v>
          </cell>
          <cell r="F681"/>
          <cell r="G681"/>
          <cell r="H681">
            <v>7.5</v>
          </cell>
          <cell r="I681">
            <v>7.5</v>
          </cell>
          <cell r="J681">
            <v>0</v>
          </cell>
          <cell r="K681">
            <v>0</v>
          </cell>
          <cell r="L681">
            <v>1000</v>
          </cell>
          <cell r="M681">
            <v>1200</v>
          </cell>
          <cell r="N681">
            <v>1322</v>
          </cell>
          <cell r="O681">
            <v>2.9145111060840816</v>
          </cell>
          <cell r="P681">
            <v>2.9</v>
          </cell>
          <cell r="Q681"/>
          <cell r="R681">
            <v>7.4803149606299213</v>
          </cell>
          <cell r="S681">
            <v>7.5196850393700787</v>
          </cell>
          <cell r="T681">
            <v>0</v>
          </cell>
          <cell r="U681">
            <v>0</v>
          </cell>
          <cell r="V681"/>
          <cell r="W681">
            <v>0</v>
          </cell>
          <cell r="X681" t="str">
            <v>H190 D191</v>
          </cell>
        </row>
        <row r="682">
          <cell r="B682">
            <v>74440</v>
          </cell>
          <cell r="C682"/>
          <cell r="D682">
            <v>134</v>
          </cell>
          <cell r="E682">
            <v>94</v>
          </cell>
          <cell r="F682"/>
          <cell r="G682"/>
          <cell r="H682">
            <v>5.3</v>
          </cell>
          <cell r="I682">
            <v>3.7</v>
          </cell>
          <cell r="J682">
            <v>0</v>
          </cell>
          <cell r="K682">
            <v>0</v>
          </cell>
          <cell r="L682">
            <v>400</v>
          </cell>
          <cell r="M682">
            <v>610</v>
          </cell>
          <cell r="N682">
            <v>748</v>
          </cell>
          <cell r="O682">
            <v>1.6490577211428843</v>
          </cell>
          <cell r="P682">
            <v>1.6</v>
          </cell>
          <cell r="Q682"/>
          <cell r="R682">
            <v>5.2755905511811028</v>
          </cell>
          <cell r="S682">
            <v>3.7007874015748032</v>
          </cell>
          <cell r="T682">
            <v>0</v>
          </cell>
          <cell r="U682">
            <v>0</v>
          </cell>
          <cell r="V682"/>
          <cell r="W682">
            <v>0</v>
          </cell>
          <cell r="X682" t="str">
            <v>H134 D94</v>
          </cell>
        </row>
        <row r="683">
          <cell r="B683">
            <v>74500</v>
          </cell>
          <cell r="C683"/>
          <cell r="D683">
            <v>109</v>
          </cell>
          <cell r="E683">
            <v>89</v>
          </cell>
          <cell r="F683"/>
          <cell r="G683"/>
          <cell r="H683">
            <v>4.3</v>
          </cell>
          <cell r="I683">
            <v>3.5</v>
          </cell>
          <cell r="J683">
            <v>0</v>
          </cell>
          <cell r="K683">
            <v>0</v>
          </cell>
          <cell r="L683"/>
          <cell r="M683"/>
          <cell r="N683"/>
          <cell r="O683">
            <v>0</v>
          </cell>
          <cell r="P683">
            <v>0</v>
          </cell>
          <cell r="Q683" t="str">
            <v>GLASKOCH</v>
          </cell>
          <cell r="R683">
            <v>4.2913385826771657</v>
          </cell>
          <cell r="S683">
            <v>3.5039370078740157</v>
          </cell>
          <cell r="T683">
            <v>0</v>
          </cell>
          <cell r="U683">
            <v>0</v>
          </cell>
          <cell r="V683"/>
          <cell r="W683">
            <v>0</v>
          </cell>
          <cell r="X683" t="str">
            <v>H109 D89</v>
          </cell>
        </row>
        <row r="684">
          <cell r="B684">
            <v>74508</v>
          </cell>
          <cell r="C684"/>
          <cell r="D684">
            <v>100</v>
          </cell>
          <cell r="E684">
            <v>86</v>
          </cell>
          <cell r="F684"/>
          <cell r="G684"/>
          <cell r="H684">
            <v>3.9</v>
          </cell>
          <cell r="I684">
            <v>3.4</v>
          </cell>
          <cell r="J684">
            <v>0</v>
          </cell>
          <cell r="K684">
            <v>0</v>
          </cell>
          <cell r="L684">
            <v>260</v>
          </cell>
          <cell r="M684">
            <v>280</v>
          </cell>
          <cell r="N684">
            <v>268</v>
          </cell>
          <cell r="O684">
            <v>0.59083886265547192</v>
          </cell>
          <cell r="P684">
            <v>0.6</v>
          </cell>
          <cell r="Q684"/>
          <cell r="R684">
            <v>3.9370078740157481</v>
          </cell>
          <cell r="S684">
            <v>3.3858267716535435</v>
          </cell>
          <cell r="T684">
            <v>0</v>
          </cell>
          <cell r="U684">
            <v>0</v>
          </cell>
          <cell r="V684"/>
          <cell r="W684">
            <v>0</v>
          </cell>
          <cell r="X684" t="str">
            <v>H100 D86</v>
          </cell>
        </row>
        <row r="685">
          <cell r="B685">
            <v>74511</v>
          </cell>
          <cell r="C685"/>
          <cell r="D685">
            <v>117</v>
          </cell>
          <cell r="E685">
            <v>89</v>
          </cell>
          <cell r="F685"/>
          <cell r="G685"/>
          <cell r="H685">
            <v>4.5999999999999996</v>
          </cell>
          <cell r="I685">
            <v>3.5</v>
          </cell>
          <cell r="J685">
            <v>0</v>
          </cell>
          <cell r="K685">
            <v>0</v>
          </cell>
          <cell r="L685"/>
          <cell r="M685">
            <v>400</v>
          </cell>
          <cell r="N685">
            <v>402</v>
          </cell>
          <cell r="O685">
            <v>0.88625829398320788</v>
          </cell>
          <cell r="P685">
            <v>0.9</v>
          </cell>
          <cell r="Q685"/>
          <cell r="R685">
            <v>4.6062992125984259</v>
          </cell>
          <cell r="S685">
            <v>3.5039370078740157</v>
          </cell>
          <cell r="T685">
            <v>0</v>
          </cell>
          <cell r="U685">
            <v>0</v>
          </cell>
          <cell r="V685"/>
          <cell r="W685">
            <v>0</v>
          </cell>
          <cell r="X685" t="str">
            <v>H117 D89</v>
          </cell>
        </row>
        <row r="686">
          <cell r="B686">
            <v>74512</v>
          </cell>
          <cell r="C686"/>
          <cell r="D686">
            <v>115</v>
          </cell>
          <cell r="E686">
            <v>82</v>
          </cell>
          <cell r="F686"/>
          <cell r="G686"/>
          <cell r="H686">
            <v>4.5</v>
          </cell>
          <cell r="I686">
            <v>3.2</v>
          </cell>
          <cell r="J686">
            <v>0</v>
          </cell>
          <cell r="K686">
            <v>0</v>
          </cell>
          <cell r="L686">
            <v>350</v>
          </cell>
          <cell r="M686">
            <v>375</v>
          </cell>
          <cell r="N686">
            <v>364</v>
          </cell>
          <cell r="O686">
            <v>0.80248263435295442</v>
          </cell>
          <cell r="P686">
            <v>0.8</v>
          </cell>
          <cell r="Q686"/>
          <cell r="R686">
            <v>4.5275590551181102</v>
          </cell>
          <cell r="S686">
            <v>3.2283464566929134</v>
          </cell>
          <cell r="T686">
            <v>0</v>
          </cell>
          <cell r="U686">
            <v>0</v>
          </cell>
          <cell r="V686"/>
          <cell r="W686">
            <v>0</v>
          </cell>
          <cell r="X686" t="str">
            <v>H115 D82</v>
          </cell>
        </row>
        <row r="687">
          <cell r="B687">
            <v>74520</v>
          </cell>
          <cell r="C687"/>
          <cell r="D687">
            <v>130</v>
          </cell>
          <cell r="E687">
            <v>80</v>
          </cell>
          <cell r="F687"/>
          <cell r="G687"/>
          <cell r="H687">
            <v>5.0999999999999996</v>
          </cell>
          <cell r="I687">
            <v>3.1</v>
          </cell>
          <cell r="J687">
            <v>0</v>
          </cell>
          <cell r="K687">
            <v>0</v>
          </cell>
          <cell r="L687">
            <v>335</v>
          </cell>
          <cell r="M687">
            <v>350</v>
          </cell>
          <cell r="N687">
            <v>389</v>
          </cell>
          <cell r="O687">
            <v>0.85759819989917374</v>
          </cell>
          <cell r="P687">
            <v>0.9</v>
          </cell>
          <cell r="Q687"/>
          <cell r="R687">
            <v>5.1181102362204731</v>
          </cell>
          <cell r="S687">
            <v>3.1496062992125986</v>
          </cell>
          <cell r="T687">
            <v>0</v>
          </cell>
          <cell r="U687">
            <v>0</v>
          </cell>
          <cell r="V687"/>
          <cell r="W687" t="str">
            <v>Florentyna - wyłaczność tylko słowna biznesowa</v>
          </cell>
          <cell r="X687" t="str">
            <v>H130 D80</v>
          </cell>
        </row>
        <row r="688">
          <cell r="B688">
            <v>74521</v>
          </cell>
          <cell r="C688"/>
          <cell r="D688">
            <v>89</v>
          </cell>
          <cell r="E688" t="str">
            <v>80/106</v>
          </cell>
          <cell r="F688"/>
          <cell r="G688"/>
          <cell r="H688">
            <v>3.5</v>
          </cell>
          <cell r="I688" t="e">
            <v>#VALUE!</v>
          </cell>
          <cell r="J688">
            <v>0</v>
          </cell>
          <cell r="K688">
            <v>0</v>
          </cell>
          <cell r="L688">
            <v>230</v>
          </cell>
          <cell r="M688">
            <v>270</v>
          </cell>
          <cell r="N688">
            <v>280</v>
          </cell>
          <cell r="O688">
            <v>0.61729433411765722</v>
          </cell>
          <cell r="P688">
            <v>0.6</v>
          </cell>
          <cell r="Q688"/>
          <cell r="R688">
            <v>3.5039370078740157</v>
          </cell>
          <cell r="S688" t="e">
            <v>#VALUE!</v>
          </cell>
          <cell r="T688">
            <v>0</v>
          </cell>
          <cell r="U688">
            <v>0</v>
          </cell>
          <cell r="V688"/>
          <cell r="W688">
            <v>0</v>
          </cell>
          <cell r="X688" t="str">
            <v>H89 D80/106</v>
          </cell>
        </row>
        <row r="689">
          <cell r="B689">
            <v>74522</v>
          </cell>
          <cell r="C689"/>
          <cell r="D689">
            <v>89</v>
          </cell>
          <cell r="E689" t="str">
            <v>80/106</v>
          </cell>
          <cell r="F689"/>
          <cell r="G689"/>
          <cell r="H689">
            <v>3.5</v>
          </cell>
          <cell r="I689" t="e">
            <v>#VALUE!</v>
          </cell>
          <cell r="J689">
            <v>0</v>
          </cell>
          <cell r="K689">
            <v>0</v>
          </cell>
          <cell r="L689">
            <v>250</v>
          </cell>
          <cell r="M689">
            <v>270</v>
          </cell>
          <cell r="N689">
            <v>280</v>
          </cell>
          <cell r="O689">
            <v>0.61729433411765722</v>
          </cell>
          <cell r="P689">
            <v>0.6</v>
          </cell>
          <cell r="Q689" t="str">
            <v>FLORENTYNA</v>
          </cell>
          <cell r="R689">
            <v>3.5039370078740157</v>
          </cell>
          <cell r="S689" t="e">
            <v>#VALUE!</v>
          </cell>
          <cell r="T689">
            <v>0</v>
          </cell>
          <cell r="U689">
            <v>0</v>
          </cell>
          <cell r="V689"/>
          <cell r="W689">
            <v>0</v>
          </cell>
          <cell r="X689" t="str">
            <v>H89 D80/106</v>
          </cell>
        </row>
        <row r="690">
          <cell r="B690">
            <v>74525</v>
          </cell>
          <cell r="C690"/>
          <cell r="D690">
            <v>85</v>
          </cell>
          <cell r="E690">
            <v>108</v>
          </cell>
          <cell r="F690"/>
          <cell r="G690"/>
          <cell r="H690">
            <v>3.3</v>
          </cell>
          <cell r="I690">
            <v>4.3</v>
          </cell>
          <cell r="J690">
            <v>0</v>
          </cell>
          <cell r="K690">
            <v>0</v>
          </cell>
          <cell r="L690">
            <v>400</v>
          </cell>
          <cell r="M690">
            <v>450</v>
          </cell>
          <cell r="N690">
            <v>417</v>
          </cell>
          <cell r="O690">
            <v>0.91932763331093947</v>
          </cell>
          <cell r="P690">
            <v>0.9</v>
          </cell>
          <cell r="Q690"/>
          <cell r="R690">
            <v>3.3464566929133857</v>
          </cell>
          <cell r="S690">
            <v>4.2519685039370083</v>
          </cell>
          <cell r="T690">
            <v>0</v>
          </cell>
          <cell r="U690">
            <v>0</v>
          </cell>
          <cell r="V690"/>
          <cell r="W690">
            <v>0</v>
          </cell>
          <cell r="X690" t="str">
            <v>H85 D108</v>
          </cell>
        </row>
        <row r="691">
          <cell r="B691">
            <v>74550</v>
          </cell>
          <cell r="C691"/>
          <cell r="D691">
            <v>150</v>
          </cell>
          <cell r="E691">
            <v>75</v>
          </cell>
          <cell r="F691"/>
          <cell r="G691"/>
          <cell r="H691">
            <v>5.9</v>
          </cell>
          <cell r="I691">
            <v>3</v>
          </cell>
          <cell r="J691">
            <v>0</v>
          </cell>
          <cell r="K691">
            <v>0</v>
          </cell>
          <cell r="L691">
            <v>265</v>
          </cell>
          <cell r="M691">
            <v>275</v>
          </cell>
          <cell r="N691">
            <v>372</v>
          </cell>
          <cell r="O691">
            <v>0.82011961532774458</v>
          </cell>
          <cell r="P691">
            <v>0.8</v>
          </cell>
          <cell r="Q691"/>
          <cell r="R691">
            <v>5.9055118110236222</v>
          </cell>
          <cell r="S691">
            <v>2.9527559055118111</v>
          </cell>
          <cell r="T691">
            <v>0</v>
          </cell>
          <cell r="U691">
            <v>0</v>
          </cell>
          <cell r="V691"/>
          <cell r="W691">
            <v>0</v>
          </cell>
          <cell r="X691" t="str">
            <v>H150 D75</v>
          </cell>
        </row>
        <row r="692">
          <cell r="B692">
            <v>74555</v>
          </cell>
          <cell r="C692"/>
          <cell r="D692">
            <v>170</v>
          </cell>
          <cell r="E692">
            <v>106</v>
          </cell>
          <cell r="F692"/>
          <cell r="G692"/>
          <cell r="H692">
            <v>6.7</v>
          </cell>
          <cell r="I692">
            <v>4.2</v>
          </cell>
          <cell r="J692">
            <v>0</v>
          </cell>
          <cell r="K692">
            <v>0</v>
          </cell>
          <cell r="L692"/>
          <cell r="M692">
            <v>270</v>
          </cell>
          <cell r="N692">
            <v>372</v>
          </cell>
          <cell r="O692">
            <v>0.82011961532774458</v>
          </cell>
          <cell r="P692">
            <v>0.8</v>
          </cell>
          <cell r="Q692"/>
          <cell r="R692">
            <v>6.6929133858267713</v>
          </cell>
          <cell r="S692">
            <v>4.1732283464566926</v>
          </cell>
          <cell r="T692">
            <v>0</v>
          </cell>
          <cell r="U692">
            <v>0</v>
          </cell>
          <cell r="V692"/>
          <cell r="W692">
            <v>0</v>
          </cell>
          <cell r="X692" t="str">
            <v>H170 D106</v>
          </cell>
        </row>
        <row r="693">
          <cell r="B693">
            <v>74559</v>
          </cell>
          <cell r="C693"/>
          <cell r="D693"/>
          <cell r="E693"/>
          <cell r="F693"/>
          <cell r="G693"/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/>
          <cell r="M693"/>
          <cell r="N693"/>
          <cell r="O693">
            <v>0</v>
          </cell>
          <cell r="P693">
            <v>0</v>
          </cell>
          <cell r="Q693"/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/>
          <cell r="W693"/>
          <cell r="X693" t="str">
            <v>H D</v>
          </cell>
        </row>
        <row r="694">
          <cell r="B694">
            <v>74610</v>
          </cell>
          <cell r="C694"/>
          <cell r="D694">
            <v>100</v>
          </cell>
          <cell r="E694">
            <v>120</v>
          </cell>
          <cell r="F694"/>
          <cell r="G694"/>
          <cell r="H694">
            <v>3.9</v>
          </cell>
          <cell r="I694">
            <v>4.7</v>
          </cell>
          <cell r="J694">
            <v>0</v>
          </cell>
          <cell r="K694">
            <v>0</v>
          </cell>
          <cell r="L694"/>
          <cell r="M694">
            <v>590</v>
          </cell>
          <cell r="N694">
            <v>449</v>
          </cell>
          <cell r="O694">
            <v>0.98987555721010034</v>
          </cell>
          <cell r="P694">
            <v>1</v>
          </cell>
          <cell r="Q694"/>
          <cell r="R694">
            <v>3.9370078740157481</v>
          </cell>
          <cell r="S694">
            <v>4.7244094488188972</v>
          </cell>
          <cell r="T694">
            <v>0</v>
          </cell>
          <cell r="U694">
            <v>0</v>
          </cell>
          <cell r="V694"/>
          <cell r="W694">
            <v>0</v>
          </cell>
          <cell r="X694" t="str">
            <v>H100 D120</v>
          </cell>
        </row>
        <row r="695">
          <cell r="B695">
            <v>74622</v>
          </cell>
          <cell r="C695"/>
          <cell r="D695">
            <v>170</v>
          </cell>
          <cell r="E695">
            <v>122</v>
          </cell>
          <cell r="F695"/>
          <cell r="G695"/>
          <cell r="H695">
            <v>6.7</v>
          </cell>
          <cell r="I695">
            <v>4.8</v>
          </cell>
          <cell r="J695">
            <v>0</v>
          </cell>
          <cell r="K695">
            <v>0</v>
          </cell>
          <cell r="L695"/>
          <cell r="M695"/>
          <cell r="N695">
            <v>805</v>
          </cell>
          <cell r="O695">
            <v>1.7747212105882644</v>
          </cell>
          <cell r="P695">
            <v>1.8</v>
          </cell>
          <cell r="Q695"/>
          <cell r="R695">
            <v>6.6929133858267713</v>
          </cell>
          <cell r="S695">
            <v>4.8031496062992129</v>
          </cell>
          <cell r="T695">
            <v>0</v>
          </cell>
          <cell r="U695">
            <v>0</v>
          </cell>
          <cell r="V695"/>
          <cell r="W695">
            <v>0</v>
          </cell>
          <cell r="X695" t="str">
            <v>H170 D122</v>
          </cell>
        </row>
        <row r="696">
          <cell r="B696">
            <v>74623</v>
          </cell>
          <cell r="C696"/>
          <cell r="D696">
            <v>170</v>
          </cell>
          <cell r="E696">
            <v>122</v>
          </cell>
          <cell r="F696"/>
          <cell r="G696"/>
          <cell r="H696">
            <v>6.7</v>
          </cell>
          <cell r="I696">
            <v>4.8</v>
          </cell>
          <cell r="J696">
            <v>0</v>
          </cell>
          <cell r="K696">
            <v>0</v>
          </cell>
          <cell r="L696"/>
          <cell r="M696"/>
          <cell r="N696">
            <v>805</v>
          </cell>
          <cell r="O696">
            <v>1.7747212105882644</v>
          </cell>
          <cell r="P696">
            <v>1.8</v>
          </cell>
          <cell r="Q696"/>
          <cell r="R696">
            <v>6.6929133858267713</v>
          </cell>
          <cell r="S696">
            <v>4.8031496062992129</v>
          </cell>
          <cell r="T696">
            <v>0</v>
          </cell>
          <cell r="U696">
            <v>0</v>
          </cell>
          <cell r="V696"/>
          <cell r="W696">
            <v>0</v>
          </cell>
          <cell r="X696" t="str">
            <v>H170 D122</v>
          </cell>
        </row>
        <row r="697">
          <cell r="B697">
            <v>74624</v>
          </cell>
          <cell r="C697"/>
          <cell r="D697">
            <v>170</v>
          </cell>
          <cell r="E697">
            <v>122</v>
          </cell>
          <cell r="F697"/>
          <cell r="G697"/>
          <cell r="H697">
            <v>6.7</v>
          </cell>
          <cell r="I697">
            <v>4.8</v>
          </cell>
          <cell r="J697">
            <v>0</v>
          </cell>
          <cell r="K697">
            <v>0</v>
          </cell>
          <cell r="L697"/>
          <cell r="M697"/>
          <cell r="N697">
            <v>805</v>
          </cell>
          <cell r="O697">
            <v>1.7747212105882644</v>
          </cell>
          <cell r="P697">
            <v>1.8</v>
          </cell>
          <cell r="Q697"/>
          <cell r="R697">
            <v>6.6929133858267713</v>
          </cell>
          <cell r="S697">
            <v>4.8031496062992129</v>
          </cell>
          <cell r="T697">
            <v>0</v>
          </cell>
          <cell r="U697">
            <v>0</v>
          </cell>
          <cell r="V697"/>
          <cell r="W697">
            <v>0</v>
          </cell>
          <cell r="X697" t="str">
            <v>H170 D122</v>
          </cell>
        </row>
        <row r="698">
          <cell r="B698">
            <v>74625</v>
          </cell>
          <cell r="C698"/>
          <cell r="D698">
            <v>170</v>
          </cell>
          <cell r="E698">
            <v>122</v>
          </cell>
          <cell r="F698"/>
          <cell r="G698"/>
          <cell r="H698">
            <v>6.7</v>
          </cell>
          <cell r="I698">
            <v>4.8</v>
          </cell>
          <cell r="J698">
            <v>0</v>
          </cell>
          <cell r="K698">
            <v>0</v>
          </cell>
          <cell r="L698"/>
          <cell r="M698"/>
          <cell r="N698">
            <v>805</v>
          </cell>
          <cell r="O698">
            <v>1.7747212105882644</v>
          </cell>
          <cell r="P698">
            <v>1.8</v>
          </cell>
          <cell r="Q698"/>
          <cell r="R698">
            <v>6.6929133858267713</v>
          </cell>
          <cell r="S698">
            <v>4.8031496062992129</v>
          </cell>
          <cell r="T698">
            <v>0</v>
          </cell>
          <cell r="U698">
            <v>0</v>
          </cell>
          <cell r="V698"/>
          <cell r="W698">
            <v>0</v>
          </cell>
          <cell r="X698" t="str">
            <v>H170 D122</v>
          </cell>
        </row>
        <row r="699">
          <cell r="B699">
            <v>80020</v>
          </cell>
          <cell r="C699"/>
          <cell r="D699">
            <v>72</v>
          </cell>
          <cell r="E699">
            <v>78.5</v>
          </cell>
          <cell r="F699"/>
          <cell r="G699"/>
          <cell r="H699">
            <v>2.8</v>
          </cell>
          <cell r="I699">
            <v>3.1</v>
          </cell>
          <cell r="J699">
            <v>0</v>
          </cell>
          <cell r="K699">
            <v>0</v>
          </cell>
          <cell r="L699"/>
          <cell r="M699">
            <v>241</v>
          </cell>
          <cell r="N699">
            <v>130</v>
          </cell>
          <cell r="O699">
            <v>0.28660094084034082</v>
          </cell>
          <cell r="P699">
            <v>0.3</v>
          </cell>
          <cell r="Q699"/>
          <cell r="R699">
            <v>2.8346456692913384</v>
          </cell>
          <cell r="S699">
            <v>3.090551181102362</v>
          </cell>
          <cell r="T699">
            <v>0</v>
          </cell>
          <cell r="U699">
            <v>0</v>
          </cell>
          <cell r="V699"/>
          <cell r="W699">
            <v>0</v>
          </cell>
          <cell r="X699" t="str">
            <v>H72 D78,5</v>
          </cell>
        </row>
        <row r="700">
          <cell r="B700">
            <v>80030</v>
          </cell>
          <cell r="C700"/>
          <cell r="D700">
            <v>80</v>
          </cell>
          <cell r="E700">
            <v>87</v>
          </cell>
          <cell r="F700"/>
          <cell r="G700"/>
          <cell r="H700">
            <v>3.1</v>
          </cell>
          <cell r="I700">
            <v>3.4</v>
          </cell>
          <cell r="J700">
            <v>0</v>
          </cell>
          <cell r="K700">
            <v>0</v>
          </cell>
          <cell r="L700"/>
          <cell r="M700"/>
          <cell r="N700">
            <v>195</v>
          </cell>
          <cell r="O700">
            <v>0.42990141126051129</v>
          </cell>
          <cell r="P700">
            <v>0.4</v>
          </cell>
          <cell r="Q700"/>
          <cell r="R700">
            <v>3.1496062992125986</v>
          </cell>
          <cell r="S700">
            <v>3.4251968503937009</v>
          </cell>
          <cell r="T700">
            <v>0</v>
          </cell>
          <cell r="U700">
            <v>0</v>
          </cell>
          <cell r="V700"/>
          <cell r="W700">
            <v>0</v>
          </cell>
          <cell r="X700" t="str">
            <v>H80 D87</v>
          </cell>
        </row>
        <row r="701">
          <cell r="B701">
            <v>80040</v>
          </cell>
          <cell r="C701"/>
          <cell r="D701"/>
          <cell r="E701"/>
          <cell r="F701"/>
          <cell r="G701"/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/>
          <cell r="M701"/>
          <cell r="N701"/>
          <cell r="O701">
            <v>0</v>
          </cell>
          <cell r="P701">
            <v>0</v>
          </cell>
          <cell r="Q701"/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/>
          <cell r="W701"/>
          <cell r="X701" t="str">
            <v>H D</v>
          </cell>
        </row>
        <row r="702">
          <cell r="B702">
            <v>80085</v>
          </cell>
          <cell r="C702"/>
          <cell r="D702">
            <v>120</v>
          </cell>
          <cell r="E702">
            <v>75</v>
          </cell>
          <cell r="F702"/>
          <cell r="G702"/>
          <cell r="H702">
            <v>4.7</v>
          </cell>
          <cell r="I702">
            <v>3</v>
          </cell>
          <cell r="J702">
            <v>0</v>
          </cell>
          <cell r="K702">
            <v>0</v>
          </cell>
          <cell r="L702"/>
          <cell r="M702"/>
          <cell r="N702">
            <v>210</v>
          </cell>
          <cell r="O702">
            <v>0.46297075058824289</v>
          </cell>
          <cell r="P702">
            <v>0.5</v>
          </cell>
          <cell r="Q702"/>
          <cell r="R702">
            <v>4.7244094488188972</v>
          </cell>
          <cell r="S702">
            <v>2.9527559055118111</v>
          </cell>
          <cell r="T702">
            <v>0</v>
          </cell>
          <cell r="U702">
            <v>0</v>
          </cell>
          <cell r="V702"/>
          <cell r="W702">
            <v>0</v>
          </cell>
          <cell r="X702" t="str">
            <v>H120 D75</v>
          </cell>
        </row>
        <row r="703">
          <cell r="B703">
            <v>80092</v>
          </cell>
          <cell r="C703"/>
          <cell r="D703">
            <v>133</v>
          </cell>
          <cell r="E703">
            <v>98.4</v>
          </cell>
          <cell r="F703"/>
          <cell r="G703"/>
          <cell r="H703">
            <v>5.2</v>
          </cell>
          <cell r="I703">
            <v>3.9</v>
          </cell>
          <cell r="J703">
            <v>0</v>
          </cell>
          <cell r="K703">
            <v>0</v>
          </cell>
          <cell r="L703"/>
          <cell r="M703">
            <v>735</v>
          </cell>
          <cell r="N703">
            <v>410</v>
          </cell>
          <cell r="O703">
            <v>0.90389527495799804</v>
          </cell>
          <cell r="P703">
            <v>0.9</v>
          </cell>
          <cell r="Q703"/>
          <cell r="R703">
            <v>5.2362204724409454</v>
          </cell>
          <cell r="S703">
            <v>3.8740157480314963</v>
          </cell>
          <cell r="T703">
            <v>0</v>
          </cell>
          <cell r="U703">
            <v>0</v>
          </cell>
          <cell r="V703"/>
          <cell r="W703">
            <v>0</v>
          </cell>
          <cell r="X703" t="str">
            <v>H133 D98,4</v>
          </cell>
        </row>
        <row r="704">
          <cell r="B704">
            <v>80098</v>
          </cell>
          <cell r="C704"/>
          <cell r="D704">
            <v>136</v>
          </cell>
          <cell r="E704">
            <v>66.67</v>
          </cell>
          <cell r="F704"/>
          <cell r="G704"/>
          <cell r="H704">
            <v>5.4</v>
          </cell>
          <cell r="I704">
            <v>2.6</v>
          </cell>
          <cell r="J704">
            <v>0</v>
          </cell>
          <cell r="K704">
            <v>0</v>
          </cell>
          <cell r="L704"/>
          <cell r="M704">
            <v>540</v>
          </cell>
          <cell r="N704">
            <v>450</v>
          </cell>
          <cell r="O704">
            <v>0.99208017983194907</v>
          </cell>
          <cell r="P704">
            <v>1</v>
          </cell>
          <cell r="Q704"/>
          <cell r="R704">
            <v>5.3543307086614176</v>
          </cell>
          <cell r="S704">
            <v>2.6248031496062989</v>
          </cell>
          <cell r="T704">
            <v>0</v>
          </cell>
          <cell r="U704">
            <v>0</v>
          </cell>
          <cell r="V704"/>
          <cell r="W704">
            <v>0</v>
          </cell>
          <cell r="X704" t="str">
            <v>H136 D66,67</v>
          </cell>
        </row>
        <row r="705">
          <cell r="B705">
            <v>80099</v>
          </cell>
          <cell r="C705"/>
          <cell r="D705">
            <v>136</v>
          </cell>
          <cell r="E705">
            <v>66</v>
          </cell>
          <cell r="F705"/>
          <cell r="G705"/>
          <cell r="H705">
            <v>5.4</v>
          </cell>
          <cell r="I705">
            <v>2.6</v>
          </cell>
          <cell r="J705">
            <v>0</v>
          </cell>
          <cell r="K705">
            <v>0</v>
          </cell>
          <cell r="L705"/>
          <cell r="M705">
            <v>540</v>
          </cell>
          <cell r="N705">
            <v>450</v>
          </cell>
          <cell r="O705">
            <v>0.99208017983194907</v>
          </cell>
          <cell r="P705">
            <v>1</v>
          </cell>
          <cell r="Q705"/>
          <cell r="R705">
            <v>5.3543307086614176</v>
          </cell>
          <cell r="S705">
            <v>2.5984251968503935</v>
          </cell>
          <cell r="T705">
            <v>0</v>
          </cell>
          <cell r="U705">
            <v>0</v>
          </cell>
          <cell r="V705"/>
          <cell r="W705">
            <v>0</v>
          </cell>
          <cell r="X705" t="str">
            <v>H136 D66</v>
          </cell>
        </row>
        <row r="706">
          <cell r="B706">
            <v>80105</v>
          </cell>
          <cell r="C706"/>
          <cell r="D706">
            <v>195</v>
          </cell>
          <cell r="E706">
            <v>56</v>
          </cell>
          <cell r="F706"/>
          <cell r="G706"/>
          <cell r="H706">
            <v>7.7</v>
          </cell>
          <cell r="I706">
            <v>2.2000000000000002</v>
          </cell>
          <cell r="J706">
            <v>0</v>
          </cell>
          <cell r="K706">
            <v>0</v>
          </cell>
          <cell r="L706"/>
          <cell r="M706">
            <v>210</v>
          </cell>
          <cell r="N706">
            <v>236</v>
          </cell>
          <cell r="O706">
            <v>0.52029093875631105</v>
          </cell>
          <cell r="P706">
            <v>0.5</v>
          </cell>
          <cell r="Q706"/>
          <cell r="R706">
            <v>7.6771653543307083</v>
          </cell>
          <cell r="S706">
            <v>2.204724409448819</v>
          </cell>
          <cell r="T706">
            <v>0</v>
          </cell>
          <cell r="U706">
            <v>0</v>
          </cell>
          <cell r="V706"/>
          <cell r="W706">
            <v>0</v>
          </cell>
          <cell r="X706" t="str">
            <v>H195 D56</v>
          </cell>
        </row>
        <row r="707">
          <cell r="B707">
            <v>80107</v>
          </cell>
          <cell r="C707"/>
          <cell r="D707">
            <v>225</v>
          </cell>
          <cell r="E707">
            <v>356</v>
          </cell>
          <cell r="F707"/>
          <cell r="G707"/>
          <cell r="H707">
            <v>8.9</v>
          </cell>
          <cell r="I707">
            <v>14</v>
          </cell>
          <cell r="J707">
            <v>0</v>
          </cell>
          <cell r="K707">
            <v>0</v>
          </cell>
          <cell r="L707"/>
          <cell r="M707">
            <v>350</v>
          </cell>
          <cell r="N707">
            <v>360</v>
          </cell>
          <cell r="O707">
            <v>0.79366414386555928</v>
          </cell>
          <cell r="P707">
            <v>0.8</v>
          </cell>
          <cell r="Q707"/>
          <cell r="R707">
            <v>8.8582677165354333</v>
          </cell>
          <cell r="S707">
            <v>14.015748031496063</v>
          </cell>
          <cell r="T707">
            <v>0</v>
          </cell>
          <cell r="U707">
            <v>0</v>
          </cell>
          <cell r="V707"/>
          <cell r="W707">
            <v>0</v>
          </cell>
          <cell r="X707" t="str">
            <v>H225 D356</v>
          </cell>
        </row>
        <row r="708">
          <cell r="B708">
            <v>80202</v>
          </cell>
          <cell r="C708"/>
          <cell r="D708">
            <v>175</v>
          </cell>
          <cell r="E708">
            <v>171</v>
          </cell>
          <cell r="F708"/>
          <cell r="G708"/>
          <cell r="H708">
            <v>6.9</v>
          </cell>
          <cell r="I708">
            <v>6.7</v>
          </cell>
          <cell r="J708">
            <v>0</v>
          </cell>
          <cell r="K708">
            <v>0</v>
          </cell>
          <cell r="L708"/>
          <cell r="M708"/>
          <cell r="N708">
            <v>732</v>
          </cell>
          <cell r="O708">
            <v>1.6137837591933037</v>
          </cell>
          <cell r="P708">
            <v>1.6</v>
          </cell>
          <cell r="Q708" t="str">
            <v>IKEA</v>
          </cell>
          <cell r="R708">
            <v>6.8897637795275584</v>
          </cell>
          <cell r="S708">
            <v>6.7322834645669296</v>
          </cell>
          <cell r="T708">
            <v>0</v>
          </cell>
          <cell r="U708">
            <v>0</v>
          </cell>
          <cell r="V708"/>
          <cell r="W708">
            <v>0</v>
          </cell>
          <cell r="X708" t="str">
            <v>H175 D171</v>
          </cell>
        </row>
        <row r="709">
          <cell r="B709">
            <v>80230</v>
          </cell>
          <cell r="C709"/>
          <cell r="D709">
            <v>90</v>
          </cell>
          <cell r="E709">
            <v>90</v>
          </cell>
          <cell r="F709"/>
          <cell r="G709"/>
          <cell r="H709">
            <v>3.5</v>
          </cell>
          <cell r="I709">
            <v>3.5</v>
          </cell>
          <cell r="J709">
            <v>0</v>
          </cell>
          <cell r="K709">
            <v>0</v>
          </cell>
          <cell r="L709">
            <v>250</v>
          </cell>
          <cell r="M709"/>
          <cell r="N709">
            <v>245</v>
          </cell>
          <cell r="O709">
            <v>0.54013254235295005</v>
          </cell>
          <cell r="P709">
            <v>0.5</v>
          </cell>
          <cell r="Q709"/>
          <cell r="R709">
            <v>3.5433070866141736</v>
          </cell>
          <cell r="S709">
            <v>3.5433070866141736</v>
          </cell>
          <cell r="T709">
            <v>0</v>
          </cell>
          <cell r="U709">
            <v>0</v>
          </cell>
          <cell r="V709"/>
          <cell r="W709">
            <v>0</v>
          </cell>
          <cell r="X709" t="str">
            <v>H90 D90</v>
          </cell>
        </row>
        <row r="710">
          <cell r="B710">
            <v>80265</v>
          </cell>
          <cell r="C710"/>
          <cell r="D710">
            <v>205</v>
          </cell>
          <cell r="E710">
            <v>75</v>
          </cell>
          <cell r="F710"/>
          <cell r="G710"/>
          <cell r="H710">
            <v>8.1</v>
          </cell>
          <cell r="I710">
            <v>3</v>
          </cell>
          <cell r="J710"/>
          <cell r="K710"/>
          <cell r="L710"/>
          <cell r="M710"/>
          <cell r="N710"/>
          <cell r="O710">
            <v>0</v>
          </cell>
          <cell r="P710">
            <v>0</v>
          </cell>
          <cell r="Q710" t="str">
            <v>IKEA</v>
          </cell>
          <cell r="R710">
            <v>8.0708661417322833</v>
          </cell>
          <cell r="S710">
            <v>2.9527559055118111</v>
          </cell>
          <cell r="T710"/>
          <cell r="U710"/>
          <cell r="V710"/>
          <cell r="W710">
            <v>0</v>
          </cell>
          <cell r="X710" t="str">
            <v>H205 D75</v>
          </cell>
        </row>
        <row r="711">
          <cell r="B711">
            <v>80267</v>
          </cell>
          <cell r="C711"/>
          <cell r="D711">
            <v>245</v>
          </cell>
          <cell r="E711">
            <v>90</v>
          </cell>
          <cell r="F711"/>
          <cell r="G711"/>
          <cell r="H711">
            <v>9.6</v>
          </cell>
          <cell r="I711">
            <v>3.5</v>
          </cell>
          <cell r="J711"/>
          <cell r="K711"/>
          <cell r="L711"/>
          <cell r="M711"/>
          <cell r="N711">
            <v>565</v>
          </cell>
          <cell r="O711">
            <v>1.2456117813445582</v>
          </cell>
          <cell r="P711">
            <v>1.2</v>
          </cell>
          <cell r="Q711" t="str">
            <v>IKEA</v>
          </cell>
          <cell r="R711">
            <v>9.6456692913385833</v>
          </cell>
          <cell r="S711">
            <v>3.5433070866141736</v>
          </cell>
          <cell r="T711"/>
          <cell r="U711"/>
          <cell r="V711"/>
          <cell r="W711">
            <v>0</v>
          </cell>
          <cell r="X711" t="str">
            <v>H245 D90</v>
          </cell>
        </row>
        <row r="712">
          <cell r="B712">
            <v>80280</v>
          </cell>
          <cell r="C712"/>
          <cell r="D712">
            <v>175</v>
          </cell>
          <cell r="E712">
            <v>77</v>
          </cell>
          <cell r="F712"/>
          <cell r="G712"/>
          <cell r="H712">
            <v>6.9</v>
          </cell>
          <cell r="I712">
            <v>3</v>
          </cell>
          <cell r="J712">
            <v>0</v>
          </cell>
          <cell r="K712">
            <v>0</v>
          </cell>
          <cell r="L712"/>
          <cell r="M712">
            <v>454</v>
          </cell>
          <cell r="N712">
            <v>415</v>
          </cell>
          <cell r="O712">
            <v>0.91491838806724191</v>
          </cell>
          <cell r="P712">
            <v>0.9</v>
          </cell>
          <cell r="Q712"/>
          <cell r="R712">
            <v>6.8897637795275584</v>
          </cell>
          <cell r="S712">
            <v>3.0314960629921264</v>
          </cell>
          <cell r="T712">
            <v>0</v>
          </cell>
          <cell r="U712">
            <v>0</v>
          </cell>
          <cell r="V712"/>
          <cell r="W712">
            <v>0</v>
          </cell>
          <cell r="X712" t="str">
            <v>H175 D77</v>
          </cell>
        </row>
        <row r="713">
          <cell r="B713">
            <v>80333</v>
          </cell>
          <cell r="C713"/>
          <cell r="D713">
            <v>240</v>
          </cell>
          <cell r="E713">
            <v>110</v>
          </cell>
          <cell r="F713"/>
          <cell r="G713"/>
          <cell r="H713">
            <v>9.4</v>
          </cell>
          <cell r="I713">
            <v>4.3</v>
          </cell>
          <cell r="J713">
            <v>0</v>
          </cell>
          <cell r="K713">
            <v>0</v>
          </cell>
          <cell r="L713"/>
          <cell r="M713">
            <v>1373</v>
          </cell>
          <cell r="N713">
            <v>795</v>
          </cell>
          <cell r="O713">
            <v>1.7526749843697766</v>
          </cell>
          <cell r="P713">
            <v>1.8</v>
          </cell>
          <cell r="Q713"/>
          <cell r="R713">
            <v>9.4488188976377945</v>
          </cell>
          <cell r="S713">
            <v>4.3307086614173231</v>
          </cell>
          <cell r="T713">
            <v>0</v>
          </cell>
          <cell r="U713">
            <v>0</v>
          </cell>
          <cell r="V713"/>
          <cell r="W713">
            <v>0</v>
          </cell>
          <cell r="X713" t="str">
            <v>H240 D110</v>
          </cell>
        </row>
        <row r="714">
          <cell r="B714">
            <v>80360</v>
          </cell>
          <cell r="C714"/>
          <cell r="D714">
            <v>260</v>
          </cell>
          <cell r="E714">
            <v>90</v>
          </cell>
          <cell r="F714"/>
          <cell r="G714"/>
          <cell r="H714">
            <v>10.199999999999999</v>
          </cell>
          <cell r="I714">
            <v>3.5</v>
          </cell>
          <cell r="J714">
            <v>0</v>
          </cell>
          <cell r="K714">
            <v>0</v>
          </cell>
          <cell r="L714"/>
          <cell r="M714">
            <v>1226</v>
          </cell>
          <cell r="N714">
            <v>825</v>
          </cell>
          <cell r="O714">
            <v>1.8188136630252401</v>
          </cell>
          <cell r="P714">
            <v>1.8</v>
          </cell>
          <cell r="Q714"/>
          <cell r="R714">
            <v>10.236220472440946</v>
          </cell>
          <cell r="S714">
            <v>3.5433070866141736</v>
          </cell>
          <cell r="T714">
            <v>0</v>
          </cell>
          <cell r="U714">
            <v>0</v>
          </cell>
          <cell r="V714"/>
          <cell r="W714">
            <v>0</v>
          </cell>
          <cell r="X714" t="str">
            <v>H260 D90</v>
          </cell>
        </row>
        <row r="715">
          <cell r="B715">
            <v>80400</v>
          </cell>
          <cell r="C715"/>
          <cell r="D715">
            <v>210</v>
          </cell>
          <cell r="E715">
            <v>45</v>
          </cell>
          <cell r="F715">
            <v>45</v>
          </cell>
          <cell r="G715">
            <v>45</v>
          </cell>
          <cell r="H715">
            <v>8.3000000000000007</v>
          </cell>
          <cell r="I715">
            <v>1.8</v>
          </cell>
          <cell r="J715">
            <v>1.8</v>
          </cell>
          <cell r="K715">
            <v>1.8</v>
          </cell>
          <cell r="L715"/>
          <cell r="M715">
            <v>231</v>
          </cell>
          <cell r="N715">
            <v>385</v>
          </cell>
          <cell r="O715">
            <v>0.8487797094117786</v>
          </cell>
          <cell r="P715">
            <v>0.8</v>
          </cell>
          <cell r="Q715" t="str">
            <v>IKEA</v>
          </cell>
          <cell r="R715">
            <v>8.2677165354330704</v>
          </cell>
          <cell r="S715">
            <v>1.7716535433070868</v>
          </cell>
          <cell r="T715">
            <v>1.7716535433070868</v>
          </cell>
          <cell r="U715">
            <v>1.7716535433070868</v>
          </cell>
          <cell r="V715"/>
          <cell r="W715">
            <v>0</v>
          </cell>
          <cell r="X715" t="str">
            <v>H210 D45</v>
          </cell>
        </row>
        <row r="716">
          <cell r="B716">
            <v>80433</v>
          </cell>
          <cell r="C716"/>
          <cell r="D716"/>
          <cell r="E716"/>
          <cell r="F716"/>
          <cell r="G716"/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/>
          <cell r="M716"/>
          <cell r="N716"/>
          <cell r="O716">
            <v>0</v>
          </cell>
          <cell r="P716">
            <v>0</v>
          </cell>
          <cell r="Q716"/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/>
          <cell r="W716"/>
          <cell r="X716" t="str">
            <v>H D</v>
          </cell>
        </row>
        <row r="717">
          <cell r="B717">
            <v>80450</v>
          </cell>
          <cell r="C717"/>
          <cell r="D717">
            <v>250</v>
          </cell>
          <cell r="E717">
            <v>95</v>
          </cell>
          <cell r="F717"/>
          <cell r="G717"/>
          <cell r="H717">
            <v>9.8000000000000007</v>
          </cell>
          <cell r="I717">
            <v>3.7</v>
          </cell>
          <cell r="J717">
            <v>0</v>
          </cell>
          <cell r="K717">
            <v>0</v>
          </cell>
          <cell r="L717"/>
          <cell r="M717">
            <v>240</v>
          </cell>
          <cell r="N717">
            <v>439</v>
          </cell>
          <cell r="O717">
            <v>0.9678293309916125</v>
          </cell>
          <cell r="P717">
            <v>1</v>
          </cell>
          <cell r="Q717"/>
          <cell r="R717">
            <v>9.8425196850393704</v>
          </cell>
          <cell r="S717">
            <v>3.7401574803149606</v>
          </cell>
          <cell r="T717">
            <v>0</v>
          </cell>
          <cell r="U717">
            <v>0</v>
          </cell>
          <cell r="V717"/>
          <cell r="W717">
            <v>0</v>
          </cell>
          <cell r="X717" t="str">
            <v>H250 D95</v>
          </cell>
        </row>
        <row r="718">
          <cell r="B718">
            <v>80455</v>
          </cell>
          <cell r="C718"/>
          <cell r="D718">
            <v>130</v>
          </cell>
          <cell r="E718">
            <v>95</v>
          </cell>
          <cell r="F718"/>
          <cell r="G718"/>
          <cell r="H718">
            <v>5.0999999999999996</v>
          </cell>
          <cell r="I718">
            <v>3.7</v>
          </cell>
          <cell r="J718">
            <v>0</v>
          </cell>
          <cell r="K718">
            <v>0</v>
          </cell>
          <cell r="L718"/>
          <cell r="M718">
            <v>131</v>
          </cell>
          <cell r="N718">
            <v>216</v>
          </cell>
          <cell r="O718">
            <v>0.47619848631933553</v>
          </cell>
          <cell r="P718">
            <v>0.5</v>
          </cell>
          <cell r="Q718"/>
          <cell r="R718">
            <v>5.1181102362204731</v>
          </cell>
          <cell r="S718">
            <v>3.7401574803149606</v>
          </cell>
          <cell r="T718">
            <v>0</v>
          </cell>
          <cell r="U718">
            <v>0</v>
          </cell>
          <cell r="V718"/>
          <cell r="W718">
            <v>0</v>
          </cell>
          <cell r="X718" t="str">
            <v>H130 D95</v>
          </cell>
        </row>
        <row r="719">
          <cell r="B719">
            <v>80470</v>
          </cell>
          <cell r="C719"/>
          <cell r="D719">
            <v>340</v>
          </cell>
          <cell r="E719">
            <v>70</v>
          </cell>
          <cell r="F719"/>
          <cell r="G719"/>
          <cell r="H719">
            <v>13.4</v>
          </cell>
          <cell r="I719">
            <v>2.8</v>
          </cell>
          <cell r="J719">
            <v>0</v>
          </cell>
          <cell r="K719">
            <v>0</v>
          </cell>
          <cell r="L719"/>
          <cell r="M719">
            <v>787</v>
          </cell>
          <cell r="N719">
            <v>775</v>
          </cell>
          <cell r="O719">
            <v>1.7085825319328012</v>
          </cell>
          <cell r="P719">
            <v>1.7</v>
          </cell>
          <cell r="Q719"/>
          <cell r="R719">
            <v>13.385826771653543</v>
          </cell>
          <cell r="S719">
            <v>2.7559055118110236</v>
          </cell>
          <cell r="T719">
            <v>0</v>
          </cell>
          <cell r="U719">
            <v>0</v>
          </cell>
          <cell r="V719"/>
          <cell r="W719">
            <v>0</v>
          </cell>
          <cell r="X719" t="str">
            <v>H340 D70</v>
          </cell>
        </row>
        <row r="720">
          <cell r="B720">
            <v>80510</v>
          </cell>
          <cell r="C720"/>
          <cell r="D720">
            <v>210</v>
          </cell>
          <cell r="E720">
            <v>50</v>
          </cell>
          <cell r="F720"/>
          <cell r="G720"/>
          <cell r="H720">
            <v>8.3000000000000007</v>
          </cell>
          <cell r="I720">
            <v>2</v>
          </cell>
          <cell r="J720">
            <v>0</v>
          </cell>
          <cell r="K720">
            <v>0</v>
          </cell>
          <cell r="L720"/>
          <cell r="M720">
            <v>227</v>
          </cell>
          <cell r="N720">
            <v>363</v>
          </cell>
          <cell r="O720">
            <v>0.80027801173110558</v>
          </cell>
          <cell r="P720">
            <v>0.8</v>
          </cell>
          <cell r="Q720"/>
          <cell r="R720">
            <v>8.2677165354330704</v>
          </cell>
          <cell r="S720">
            <v>1.9685039370078741</v>
          </cell>
          <cell r="T720">
            <v>0</v>
          </cell>
          <cell r="U720">
            <v>0</v>
          </cell>
          <cell r="V720"/>
          <cell r="W720">
            <v>0</v>
          </cell>
          <cell r="X720" t="str">
            <v>H210 D50</v>
          </cell>
        </row>
        <row r="721">
          <cell r="B721">
            <v>80514</v>
          </cell>
          <cell r="C721"/>
          <cell r="D721">
            <v>238</v>
          </cell>
          <cell r="E721">
            <v>93</v>
          </cell>
          <cell r="F721"/>
          <cell r="G721"/>
          <cell r="H721">
            <v>9.4</v>
          </cell>
          <cell r="I721">
            <v>3.7</v>
          </cell>
          <cell r="J721"/>
          <cell r="K721"/>
          <cell r="L721">
            <v>700</v>
          </cell>
          <cell r="M721"/>
          <cell r="N721">
            <v>770</v>
          </cell>
          <cell r="O721">
            <v>1.6975594188235572</v>
          </cell>
          <cell r="P721">
            <v>1.7</v>
          </cell>
          <cell r="Q721"/>
          <cell r="R721">
            <v>9.3700787401574797</v>
          </cell>
          <cell r="S721">
            <v>3.6614173228346458</v>
          </cell>
          <cell r="T721"/>
          <cell r="U721"/>
          <cell r="V721"/>
          <cell r="W721">
            <v>0</v>
          </cell>
          <cell r="X721" t="str">
            <v>H238 D93</v>
          </cell>
        </row>
        <row r="722">
          <cell r="B722">
            <v>80515</v>
          </cell>
          <cell r="C722"/>
          <cell r="D722">
            <v>238</v>
          </cell>
          <cell r="E722">
            <v>93</v>
          </cell>
          <cell r="F722"/>
          <cell r="G722"/>
          <cell r="H722"/>
          <cell r="I722"/>
          <cell r="J722"/>
          <cell r="K722"/>
          <cell r="L722"/>
          <cell r="M722"/>
          <cell r="N722">
            <v>770</v>
          </cell>
          <cell r="O722">
            <v>1.6975594188235572</v>
          </cell>
          <cell r="P722">
            <v>1.7</v>
          </cell>
          <cell r="Q722" t="str">
            <v>Trend Spirits Sp. z o.o.</v>
          </cell>
          <cell r="R722"/>
          <cell r="S722"/>
          <cell r="T722"/>
          <cell r="U722"/>
          <cell r="V722" t="str">
            <v>GIN</v>
          </cell>
          <cell r="W722" t="str">
            <v>Trend Spirits Sp. z o.o.</v>
          </cell>
          <cell r="X722" t="str">
            <v>H238 D93</v>
          </cell>
        </row>
        <row r="723">
          <cell r="B723">
            <v>80516</v>
          </cell>
          <cell r="C723"/>
          <cell r="D723">
            <v>221</v>
          </cell>
          <cell r="E723">
            <v>89</v>
          </cell>
          <cell r="F723"/>
          <cell r="G723"/>
          <cell r="H723">
            <v>8.6999999999999993</v>
          </cell>
          <cell r="I723">
            <v>3.5</v>
          </cell>
          <cell r="J723"/>
          <cell r="K723"/>
          <cell r="L723">
            <v>700</v>
          </cell>
          <cell r="M723">
            <v>722</v>
          </cell>
          <cell r="N723">
            <v>700</v>
          </cell>
          <cell r="O723">
            <v>1.5432358352941431</v>
          </cell>
          <cell r="P723">
            <v>1.5</v>
          </cell>
          <cell r="Q723" t="str">
            <v>Trend Spirits Sp. z o.o.</v>
          </cell>
          <cell r="R723">
            <v>8.7007874015748037</v>
          </cell>
          <cell r="S723">
            <v>3.5039370078740157</v>
          </cell>
          <cell r="T723"/>
          <cell r="U723"/>
          <cell r="V723"/>
          <cell r="W723" t="str">
            <v>Trend Spirits Sp. z o.o.</v>
          </cell>
          <cell r="X723" t="str">
            <v>H221 D89</v>
          </cell>
        </row>
        <row r="724">
          <cell r="B724">
            <v>80517</v>
          </cell>
          <cell r="C724"/>
          <cell r="D724">
            <v>217</v>
          </cell>
          <cell r="E724">
            <v>80</v>
          </cell>
          <cell r="F724"/>
          <cell r="G724"/>
          <cell r="H724">
            <v>8.5</v>
          </cell>
          <cell r="I724">
            <v>3.1</v>
          </cell>
          <cell r="J724"/>
          <cell r="K724"/>
          <cell r="L724">
            <v>500</v>
          </cell>
          <cell r="M724"/>
          <cell r="N724">
            <v>575</v>
          </cell>
          <cell r="O724">
            <v>1.2676580075630461</v>
          </cell>
          <cell r="P724">
            <v>1.3</v>
          </cell>
          <cell r="Q724" t="str">
            <v>Trend Spirits Sp. z o.o.</v>
          </cell>
          <cell r="R724">
            <v>8.543307086614174</v>
          </cell>
          <cell r="S724">
            <v>3.1496062992125986</v>
          </cell>
          <cell r="T724"/>
          <cell r="U724"/>
          <cell r="V724"/>
          <cell r="W724" t="str">
            <v>Trend Spirits Sp. z o.o.</v>
          </cell>
          <cell r="X724" t="str">
            <v>H217 D80</v>
          </cell>
        </row>
        <row r="725">
          <cell r="B725">
            <v>80520</v>
          </cell>
          <cell r="C725"/>
          <cell r="D725">
            <v>210</v>
          </cell>
          <cell r="E725">
            <v>45</v>
          </cell>
          <cell r="F725">
            <v>45</v>
          </cell>
          <cell r="G725">
            <v>45</v>
          </cell>
          <cell r="H725">
            <v>8.3000000000000007</v>
          </cell>
          <cell r="I725">
            <v>1.8</v>
          </cell>
          <cell r="J725">
            <v>1.8</v>
          </cell>
          <cell r="K725">
            <v>1.8</v>
          </cell>
          <cell r="L725"/>
          <cell r="M725">
            <v>238</v>
          </cell>
          <cell r="N725">
            <v>380</v>
          </cell>
          <cell r="O725">
            <v>0.83775659630253474</v>
          </cell>
          <cell r="P725">
            <v>0.8</v>
          </cell>
          <cell r="Q725"/>
          <cell r="R725">
            <v>8.2677165354330704</v>
          </cell>
          <cell r="S725">
            <v>1.7716535433070868</v>
          </cell>
          <cell r="T725">
            <v>1.7716535433070868</v>
          </cell>
          <cell r="U725">
            <v>1.7716535433070868</v>
          </cell>
          <cell r="V725"/>
          <cell r="W725">
            <v>0</v>
          </cell>
          <cell r="X725" t="str">
            <v>H210 D45</v>
          </cell>
        </row>
        <row r="726">
          <cell r="B726">
            <v>80525</v>
          </cell>
          <cell r="C726"/>
          <cell r="D726">
            <v>175</v>
          </cell>
          <cell r="E726">
            <v>47</v>
          </cell>
          <cell r="F726"/>
          <cell r="G726"/>
          <cell r="H726">
            <v>6.9</v>
          </cell>
          <cell r="I726">
            <v>1.9</v>
          </cell>
          <cell r="J726">
            <v>0</v>
          </cell>
          <cell r="K726">
            <v>0</v>
          </cell>
          <cell r="L726">
            <v>500</v>
          </cell>
          <cell r="M726"/>
          <cell r="N726">
            <v>400</v>
          </cell>
          <cell r="O726">
            <v>0.88184904873951031</v>
          </cell>
          <cell r="P726">
            <v>0.9</v>
          </cell>
          <cell r="Q726"/>
          <cell r="R726">
            <v>6.8897637795275584</v>
          </cell>
          <cell r="S726">
            <v>1.8503937007874016</v>
          </cell>
          <cell r="T726">
            <v>0</v>
          </cell>
          <cell r="U726">
            <v>0</v>
          </cell>
          <cell r="V726"/>
          <cell r="W726">
            <v>0</v>
          </cell>
          <cell r="X726" t="str">
            <v>H175 D47</v>
          </cell>
        </row>
        <row r="727">
          <cell r="B727">
            <v>80542</v>
          </cell>
          <cell r="C727"/>
          <cell r="D727">
            <v>160</v>
          </cell>
          <cell r="E727">
            <v>50</v>
          </cell>
          <cell r="F727"/>
          <cell r="G727">
            <v>40</v>
          </cell>
          <cell r="H727">
            <v>6.3</v>
          </cell>
          <cell r="I727">
            <v>2</v>
          </cell>
          <cell r="J727">
            <v>0</v>
          </cell>
          <cell r="K727">
            <v>1.6</v>
          </cell>
          <cell r="L727"/>
          <cell r="M727">
            <v>142</v>
          </cell>
          <cell r="N727">
            <v>245</v>
          </cell>
          <cell r="O727">
            <v>0.54013254235295005</v>
          </cell>
          <cell r="P727">
            <v>0.5</v>
          </cell>
          <cell r="Q727"/>
          <cell r="R727">
            <v>6.2992125984251972</v>
          </cell>
          <cell r="S727">
            <v>1.9685039370078741</v>
          </cell>
          <cell r="T727">
            <v>0</v>
          </cell>
          <cell r="U727">
            <v>1.5748031496062993</v>
          </cell>
          <cell r="V727"/>
          <cell r="W727">
            <v>0</v>
          </cell>
          <cell r="X727" t="str">
            <v>H160 D50</v>
          </cell>
        </row>
        <row r="728">
          <cell r="B728">
            <v>80555</v>
          </cell>
          <cell r="C728"/>
          <cell r="D728">
            <v>80</v>
          </cell>
          <cell r="E728">
            <v>73</v>
          </cell>
          <cell r="F728">
            <v>73</v>
          </cell>
          <cell r="G728"/>
          <cell r="H728">
            <v>3.1</v>
          </cell>
          <cell r="I728">
            <v>2.9</v>
          </cell>
          <cell r="J728">
            <v>2.9</v>
          </cell>
          <cell r="K728">
            <v>0</v>
          </cell>
          <cell r="L728"/>
          <cell r="M728">
            <v>275</v>
          </cell>
          <cell r="N728">
            <v>257</v>
          </cell>
          <cell r="O728">
            <v>0.56658801381513535</v>
          </cell>
          <cell r="P728">
            <v>0.6</v>
          </cell>
          <cell r="Q728"/>
          <cell r="R728">
            <v>3.1496062992125986</v>
          </cell>
          <cell r="S728">
            <v>2.8740157480314963</v>
          </cell>
          <cell r="T728">
            <v>2.8740157480314963</v>
          </cell>
          <cell r="U728">
            <v>0</v>
          </cell>
          <cell r="V728"/>
          <cell r="W728">
            <v>0</v>
          </cell>
          <cell r="X728" t="str">
            <v>H80 D73</v>
          </cell>
        </row>
        <row r="729">
          <cell r="B729">
            <v>80558</v>
          </cell>
          <cell r="C729"/>
          <cell r="D729">
            <v>110</v>
          </cell>
          <cell r="E729">
            <v>136</v>
          </cell>
          <cell r="F729"/>
          <cell r="G729"/>
          <cell r="H729"/>
          <cell r="I729"/>
          <cell r="J729"/>
          <cell r="K729"/>
          <cell r="L729"/>
          <cell r="M729"/>
          <cell r="N729">
            <v>500</v>
          </cell>
          <cell r="O729">
            <v>1.1023113109243878</v>
          </cell>
          <cell r="P729">
            <v>1.1000000000000001</v>
          </cell>
          <cell r="Q729" t="str">
            <v>IKEA</v>
          </cell>
          <cell r="R729"/>
          <cell r="S729"/>
          <cell r="T729"/>
          <cell r="U729"/>
          <cell r="V729" t="str">
            <v>IKEA</v>
          </cell>
          <cell r="W729">
            <v>0</v>
          </cell>
          <cell r="X729" t="str">
            <v>H110 D136</v>
          </cell>
        </row>
        <row r="730">
          <cell r="B730">
            <v>80580</v>
          </cell>
          <cell r="C730"/>
          <cell r="D730">
            <v>150</v>
          </cell>
          <cell r="E730">
            <v>90</v>
          </cell>
          <cell r="F730"/>
          <cell r="G730"/>
          <cell r="H730">
            <v>5.9</v>
          </cell>
          <cell r="I730">
            <v>3.5</v>
          </cell>
          <cell r="J730">
            <v>0</v>
          </cell>
          <cell r="K730">
            <v>0</v>
          </cell>
          <cell r="L730"/>
          <cell r="M730">
            <v>638</v>
          </cell>
          <cell r="N730">
            <v>502</v>
          </cell>
          <cell r="O730">
            <v>1.1067205561680855</v>
          </cell>
          <cell r="P730">
            <v>1.1000000000000001</v>
          </cell>
          <cell r="Q730"/>
          <cell r="R730">
            <v>5.9055118110236222</v>
          </cell>
          <cell r="S730">
            <v>3.5433070866141736</v>
          </cell>
          <cell r="T730">
            <v>0</v>
          </cell>
          <cell r="U730">
            <v>0</v>
          </cell>
          <cell r="V730"/>
          <cell r="W730">
            <v>0</v>
          </cell>
          <cell r="X730" t="str">
            <v>H150 D90</v>
          </cell>
        </row>
        <row r="731">
          <cell r="B731">
            <v>80585</v>
          </cell>
          <cell r="C731"/>
          <cell r="D731">
            <v>100</v>
          </cell>
          <cell r="E731">
            <v>90</v>
          </cell>
          <cell r="F731"/>
          <cell r="G731"/>
          <cell r="H731">
            <v>3.9</v>
          </cell>
          <cell r="I731">
            <v>3.5</v>
          </cell>
          <cell r="J731">
            <v>0</v>
          </cell>
          <cell r="K731">
            <v>0</v>
          </cell>
          <cell r="L731"/>
          <cell r="M731">
            <v>360</v>
          </cell>
          <cell r="N731">
            <v>350</v>
          </cell>
          <cell r="O731">
            <v>0.77161791764707155</v>
          </cell>
          <cell r="P731">
            <v>0.8</v>
          </cell>
          <cell r="Q731"/>
          <cell r="R731">
            <v>3.9370078740157481</v>
          </cell>
          <cell r="S731">
            <v>3.5433070866141736</v>
          </cell>
          <cell r="T731">
            <v>0</v>
          </cell>
          <cell r="U731">
            <v>0</v>
          </cell>
          <cell r="V731"/>
          <cell r="W731">
            <v>0</v>
          </cell>
          <cell r="X731" t="str">
            <v>H100 D90</v>
          </cell>
        </row>
        <row r="732">
          <cell r="B732">
            <v>80705</v>
          </cell>
          <cell r="C732"/>
          <cell r="D732">
            <v>96</v>
          </cell>
          <cell r="E732">
            <v>70</v>
          </cell>
          <cell r="F732"/>
          <cell r="G732"/>
          <cell r="H732">
            <v>3.8</v>
          </cell>
          <cell r="I732">
            <v>2.8</v>
          </cell>
          <cell r="J732">
            <v>0</v>
          </cell>
          <cell r="K732">
            <v>0</v>
          </cell>
          <cell r="L732">
            <v>293</v>
          </cell>
          <cell r="M732"/>
          <cell r="N732">
            <v>225</v>
          </cell>
          <cell r="O732">
            <v>0.49604008991597454</v>
          </cell>
          <cell r="P732">
            <v>0.5</v>
          </cell>
          <cell r="Q732"/>
          <cell r="R732">
            <v>3.7795275590551185</v>
          </cell>
          <cell r="S732">
            <v>2.7559055118110236</v>
          </cell>
          <cell r="T732">
            <v>0</v>
          </cell>
          <cell r="U732">
            <v>0</v>
          </cell>
          <cell r="V732"/>
          <cell r="W732">
            <v>0</v>
          </cell>
          <cell r="X732" t="str">
            <v>H96 D70</v>
          </cell>
        </row>
        <row r="733">
          <cell r="B733">
            <v>80710</v>
          </cell>
          <cell r="C733"/>
          <cell r="D733">
            <v>250</v>
          </cell>
          <cell r="E733">
            <v>55</v>
          </cell>
          <cell r="F733">
            <v>55</v>
          </cell>
          <cell r="G733">
            <v>55</v>
          </cell>
          <cell r="H733">
            <v>9.8000000000000007</v>
          </cell>
          <cell r="I733">
            <v>2.2000000000000002</v>
          </cell>
          <cell r="J733">
            <v>2.2000000000000002</v>
          </cell>
          <cell r="K733">
            <v>2.2000000000000002</v>
          </cell>
          <cell r="L733"/>
          <cell r="M733">
            <v>420</v>
          </cell>
          <cell r="N733">
            <v>600</v>
          </cell>
          <cell r="O733">
            <v>1.3227735731092654</v>
          </cell>
          <cell r="P733">
            <v>1.3</v>
          </cell>
          <cell r="Q733"/>
          <cell r="R733">
            <v>9.8425196850393704</v>
          </cell>
          <cell r="S733">
            <v>2.1653543307086616</v>
          </cell>
          <cell r="T733">
            <v>2.1653543307086616</v>
          </cell>
          <cell r="U733">
            <v>2.1653543307086616</v>
          </cell>
          <cell r="V733"/>
          <cell r="W733">
            <v>0</v>
          </cell>
          <cell r="X733" t="str">
            <v>H250 D55</v>
          </cell>
        </row>
        <row r="734">
          <cell r="B734">
            <v>80714</v>
          </cell>
          <cell r="C734"/>
          <cell r="D734">
            <v>210</v>
          </cell>
          <cell r="E734">
            <v>55</v>
          </cell>
          <cell r="F734"/>
          <cell r="G734"/>
          <cell r="H734">
            <v>8.3000000000000007</v>
          </cell>
          <cell r="I734">
            <v>2.2000000000000002</v>
          </cell>
          <cell r="J734">
            <v>0</v>
          </cell>
          <cell r="K734">
            <v>0</v>
          </cell>
          <cell r="L734"/>
          <cell r="M734">
            <v>393</v>
          </cell>
          <cell r="N734">
            <v>542</v>
          </cell>
          <cell r="O734">
            <v>1.1949054610420364</v>
          </cell>
          <cell r="P734">
            <v>1.2</v>
          </cell>
          <cell r="Q734"/>
          <cell r="R734">
            <v>8.2677165354330704</v>
          </cell>
          <cell r="S734">
            <v>2.1653543307086616</v>
          </cell>
          <cell r="T734">
            <v>0</v>
          </cell>
          <cell r="U734">
            <v>0</v>
          </cell>
          <cell r="V734"/>
          <cell r="W734">
            <v>0</v>
          </cell>
          <cell r="X734" t="str">
            <v>H210 D55</v>
          </cell>
        </row>
        <row r="735">
          <cell r="B735">
            <v>80810</v>
          </cell>
          <cell r="C735"/>
          <cell r="D735">
            <v>165</v>
          </cell>
          <cell r="E735">
            <v>110</v>
          </cell>
          <cell r="F735"/>
          <cell r="G735"/>
          <cell r="H735">
            <v>6.5</v>
          </cell>
          <cell r="I735">
            <v>4.3</v>
          </cell>
          <cell r="J735">
            <v>0</v>
          </cell>
          <cell r="K735">
            <v>0</v>
          </cell>
          <cell r="L735"/>
          <cell r="M735">
            <v>766</v>
          </cell>
          <cell r="N735">
            <v>527</v>
          </cell>
          <cell r="O735">
            <v>1.1618361217143047</v>
          </cell>
          <cell r="P735">
            <v>1.2</v>
          </cell>
          <cell r="Q735"/>
          <cell r="R735">
            <v>6.4960629921259843</v>
          </cell>
          <cell r="S735">
            <v>4.3307086614173231</v>
          </cell>
          <cell r="T735">
            <v>0</v>
          </cell>
          <cell r="U735">
            <v>0</v>
          </cell>
          <cell r="V735"/>
          <cell r="W735">
            <v>0</v>
          </cell>
          <cell r="X735" t="str">
            <v>H165 D110</v>
          </cell>
        </row>
        <row r="736">
          <cell r="B736">
            <v>80831</v>
          </cell>
          <cell r="C736"/>
          <cell r="D736">
            <v>160</v>
          </cell>
          <cell r="E736">
            <v>27</v>
          </cell>
          <cell r="F736"/>
          <cell r="G736"/>
          <cell r="H736">
            <v>6.3</v>
          </cell>
          <cell r="I736">
            <v>1.1000000000000001</v>
          </cell>
          <cell r="J736">
            <v>0</v>
          </cell>
          <cell r="K736">
            <v>0</v>
          </cell>
          <cell r="L736"/>
          <cell r="M736">
            <v>153</v>
          </cell>
          <cell r="N736">
            <v>185</v>
          </cell>
          <cell r="O736">
            <v>0.4078551850420235</v>
          </cell>
          <cell r="P736">
            <v>0.4</v>
          </cell>
          <cell r="Q736"/>
          <cell r="R736">
            <v>6.2992125984251972</v>
          </cell>
          <cell r="S736">
            <v>1.0629921259842521</v>
          </cell>
          <cell r="T736">
            <v>0</v>
          </cell>
          <cell r="U736">
            <v>0</v>
          </cell>
          <cell r="V736"/>
          <cell r="W736">
            <v>0</v>
          </cell>
          <cell r="X736" t="str">
            <v>H160 D27</v>
          </cell>
        </row>
        <row r="737">
          <cell r="B737">
            <v>80900</v>
          </cell>
          <cell r="C737"/>
          <cell r="D737"/>
          <cell r="E737"/>
          <cell r="F737"/>
          <cell r="G737"/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/>
          <cell r="M737"/>
          <cell r="N737">
            <v>262</v>
          </cell>
          <cell r="O737">
            <v>0.57761112692437921</v>
          </cell>
          <cell r="P737">
            <v>0.6</v>
          </cell>
          <cell r="Q737"/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/>
          <cell r="W737">
            <v>0</v>
          </cell>
          <cell r="X737" t="str">
            <v>H D</v>
          </cell>
        </row>
        <row r="738">
          <cell r="B738">
            <v>80904</v>
          </cell>
          <cell r="C738"/>
          <cell r="D738">
            <v>230</v>
          </cell>
          <cell r="E738">
            <v>80</v>
          </cell>
          <cell r="F738"/>
          <cell r="G738"/>
          <cell r="H738">
            <v>9.1</v>
          </cell>
          <cell r="I738">
            <v>3.1</v>
          </cell>
          <cell r="J738">
            <v>0</v>
          </cell>
          <cell r="K738">
            <v>0</v>
          </cell>
          <cell r="L738"/>
          <cell r="M738">
            <v>715</v>
          </cell>
          <cell r="N738">
            <v>500</v>
          </cell>
          <cell r="O738">
            <v>1.1023113109243878</v>
          </cell>
          <cell r="P738">
            <v>1.1000000000000001</v>
          </cell>
          <cell r="Q738"/>
          <cell r="R738">
            <v>9.0551181102362204</v>
          </cell>
          <cell r="S738">
            <v>3.1496062992125986</v>
          </cell>
          <cell r="T738">
            <v>0</v>
          </cell>
          <cell r="U738">
            <v>0</v>
          </cell>
          <cell r="V738"/>
          <cell r="W738">
            <v>0</v>
          </cell>
          <cell r="X738" t="str">
            <v>H230 D80</v>
          </cell>
        </row>
        <row r="739">
          <cell r="B739">
            <v>81100</v>
          </cell>
          <cell r="C739"/>
          <cell r="D739">
            <v>220</v>
          </cell>
          <cell r="E739">
            <v>103</v>
          </cell>
          <cell r="F739"/>
          <cell r="G739"/>
          <cell r="H739">
            <v>8.6999999999999993</v>
          </cell>
          <cell r="I739">
            <v>4.0999999999999996</v>
          </cell>
          <cell r="J739">
            <v>0</v>
          </cell>
          <cell r="K739">
            <v>0</v>
          </cell>
          <cell r="L739"/>
          <cell r="M739">
            <v>1403</v>
          </cell>
          <cell r="N739">
            <v>660</v>
          </cell>
          <cell r="O739">
            <v>1.455050930420192</v>
          </cell>
          <cell r="P739">
            <v>1.5</v>
          </cell>
          <cell r="Q739" t="str">
            <v>IKEA</v>
          </cell>
          <cell r="R739">
            <v>8.6614173228346463</v>
          </cell>
          <cell r="S739">
            <v>4.0551181102362204</v>
          </cell>
          <cell r="T739">
            <v>0</v>
          </cell>
          <cell r="U739">
            <v>0</v>
          </cell>
          <cell r="V739"/>
          <cell r="W739">
            <v>0</v>
          </cell>
          <cell r="X739" t="str">
            <v>H220 D103</v>
          </cell>
        </row>
        <row r="740">
          <cell r="B740">
            <v>81110</v>
          </cell>
          <cell r="C740"/>
          <cell r="D740">
            <v>244</v>
          </cell>
          <cell r="E740">
            <v>88</v>
          </cell>
          <cell r="F740"/>
          <cell r="G740"/>
          <cell r="H740">
            <v>9.6</v>
          </cell>
          <cell r="I740">
            <v>3.5</v>
          </cell>
          <cell r="J740"/>
          <cell r="K740"/>
          <cell r="L740"/>
          <cell r="M740"/>
          <cell r="N740">
            <v>1020</v>
          </cell>
          <cell r="O740">
            <v>2.2487150742857511</v>
          </cell>
          <cell r="P740">
            <v>2.2000000000000002</v>
          </cell>
          <cell r="Q740" t="str">
            <v>IKEA</v>
          </cell>
          <cell r="R740">
            <v>9.6062992125984259</v>
          </cell>
          <cell r="S740">
            <v>3.4645669291338583</v>
          </cell>
          <cell r="T740"/>
          <cell r="U740"/>
          <cell r="V740"/>
          <cell r="W740">
            <v>0</v>
          </cell>
          <cell r="X740" t="str">
            <v>H244 D88</v>
          </cell>
        </row>
        <row r="741">
          <cell r="B741">
            <v>81111</v>
          </cell>
          <cell r="C741"/>
          <cell r="D741">
            <v>220</v>
          </cell>
          <cell r="E741">
            <v>101</v>
          </cell>
          <cell r="F741">
            <v>101</v>
          </cell>
          <cell r="G741"/>
          <cell r="H741">
            <v>8.6999999999999993</v>
          </cell>
          <cell r="I741">
            <v>4</v>
          </cell>
          <cell r="J741"/>
          <cell r="K741"/>
          <cell r="L741"/>
          <cell r="M741"/>
          <cell r="N741">
            <v>900</v>
          </cell>
          <cell r="O741">
            <v>1.9841603596638981</v>
          </cell>
          <cell r="P741">
            <v>2</v>
          </cell>
          <cell r="Q741" t="str">
            <v>IKEA</v>
          </cell>
          <cell r="R741">
            <v>8.6614173228346463</v>
          </cell>
          <cell r="S741">
            <v>3.9763779527559056</v>
          </cell>
          <cell r="T741"/>
          <cell r="U741"/>
          <cell r="V741"/>
          <cell r="W741">
            <v>0</v>
          </cell>
          <cell r="X741" t="str">
            <v>H220 D101</v>
          </cell>
        </row>
        <row r="742">
          <cell r="B742">
            <v>81600</v>
          </cell>
          <cell r="C742"/>
          <cell r="D742">
            <v>105</v>
          </cell>
          <cell r="E742">
            <v>79</v>
          </cell>
          <cell r="F742"/>
          <cell r="G742"/>
          <cell r="H742">
            <v>4.0999999999999996</v>
          </cell>
          <cell r="I742">
            <v>3.1</v>
          </cell>
          <cell r="J742">
            <v>0</v>
          </cell>
          <cell r="K742">
            <v>0</v>
          </cell>
          <cell r="L742"/>
          <cell r="M742">
            <v>348</v>
          </cell>
          <cell r="N742">
            <v>214</v>
          </cell>
          <cell r="O742">
            <v>0.47178924107563802</v>
          </cell>
          <cell r="P742">
            <v>0.5</v>
          </cell>
          <cell r="Q742"/>
          <cell r="R742">
            <v>4.1338582677165352</v>
          </cell>
          <cell r="S742">
            <v>3.1102362204724407</v>
          </cell>
          <cell r="T742">
            <v>0</v>
          </cell>
          <cell r="U742">
            <v>0</v>
          </cell>
          <cell r="V742"/>
          <cell r="W742">
            <v>0</v>
          </cell>
          <cell r="X742" t="str">
            <v>H105 D79</v>
          </cell>
        </row>
        <row r="743">
          <cell r="B743">
            <v>88585</v>
          </cell>
          <cell r="C743"/>
          <cell r="D743"/>
          <cell r="E743"/>
          <cell r="F743"/>
          <cell r="G743"/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/>
          <cell r="M743"/>
          <cell r="N743"/>
          <cell r="O743">
            <v>0</v>
          </cell>
          <cell r="P743">
            <v>0</v>
          </cell>
          <cell r="Q743"/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/>
          <cell r="W743"/>
          <cell r="X743" t="str">
            <v>H D</v>
          </cell>
        </row>
        <row r="744">
          <cell r="B744">
            <v>89020</v>
          </cell>
          <cell r="C744"/>
          <cell r="D744">
            <v>72</v>
          </cell>
          <cell r="E744">
            <v>76</v>
          </cell>
          <cell r="F744"/>
          <cell r="G744"/>
          <cell r="H744">
            <v>2.8</v>
          </cell>
          <cell r="I744">
            <v>3</v>
          </cell>
          <cell r="J744">
            <v>0</v>
          </cell>
          <cell r="K744">
            <v>0</v>
          </cell>
          <cell r="L744"/>
          <cell r="M744">
            <v>245</v>
          </cell>
          <cell r="N744">
            <v>124</v>
          </cell>
          <cell r="O744">
            <v>0.27337320510924817</v>
          </cell>
          <cell r="P744">
            <v>0.3</v>
          </cell>
          <cell r="Q744"/>
          <cell r="R744">
            <v>2.8346456692913384</v>
          </cell>
          <cell r="S744">
            <v>2.9921259842519685</v>
          </cell>
          <cell r="T744">
            <v>0</v>
          </cell>
          <cell r="U744">
            <v>0</v>
          </cell>
          <cell r="V744"/>
          <cell r="W744">
            <v>0</v>
          </cell>
          <cell r="X744" t="str">
            <v>H72 D76</v>
          </cell>
        </row>
        <row r="745">
          <cell r="B745">
            <v>89030</v>
          </cell>
          <cell r="C745"/>
          <cell r="D745"/>
          <cell r="E745"/>
          <cell r="F745"/>
          <cell r="G745"/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/>
          <cell r="M745"/>
          <cell r="N745">
            <v>190</v>
          </cell>
          <cell r="O745">
            <v>0.41887829815126737</v>
          </cell>
          <cell r="P745">
            <v>0.4</v>
          </cell>
          <cell r="Q745" t="str">
            <v>BOLSIUS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/>
          <cell r="W745">
            <v>0</v>
          </cell>
          <cell r="X745" t="str">
            <v>H D</v>
          </cell>
        </row>
        <row r="746">
          <cell r="B746">
            <v>90604</v>
          </cell>
          <cell r="C746"/>
          <cell r="D746">
            <v>96</v>
          </cell>
          <cell r="E746">
            <v>255</v>
          </cell>
          <cell r="F746">
            <v>255</v>
          </cell>
          <cell r="G746">
            <v>120</v>
          </cell>
          <cell r="H746">
            <v>3.8</v>
          </cell>
          <cell r="I746">
            <v>10</v>
          </cell>
          <cell r="J746">
            <v>10</v>
          </cell>
          <cell r="K746">
            <v>4.7</v>
          </cell>
          <cell r="L746"/>
          <cell r="M746">
            <v>645</v>
          </cell>
          <cell r="N746">
            <v>890</v>
          </cell>
          <cell r="O746">
            <v>1.9621141334454104</v>
          </cell>
          <cell r="P746">
            <v>2</v>
          </cell>
          <cell r="Q746"/>
          <cell r="R746">
            <v>3.7795275590551185</v>
          </cell>
          <cell r="S746">
            <v>10.039370078740157</v>
          </cell>
          <cell r="T746">
            <v>10.039370078740157</v>
          </cell>
          <cell r="U746">
            <v>4.7244094488188972</v>
          </cell>
          <cell r="V746"/>
          <cell r="W746">
            <v>0</v>
          </cell>
          <cell r="X746" t="str">
            <v>H96 D255</v>
          </cell>
        </row>
        <row r="747">
          <cell r="B747" t="str">
            <v>dekiel szklany</v>
          </cell>
          <cell r="C747"/>
          <cell r="D747"/>
          <cell r="E747"/>
          <cell r="F747"/>
          <cell r="G747"/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/>
          <cell r="M747"/>
          <cell r="N747"/>
          <cell r="O747">
            <v>0</v>
          </cell>
          <cell r="P747">
            <v>0</v>
          </cell>
          <cell r="Q747"/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/>
          <cell r="W747"/>
          <cell r="X747" t="str">
            <v>H D</v>
          </cell>
        </row>
        <row r="748">
          <cell r="B748" t="str">
            <v>korek do karafki</v>
          </cell>
          <cell r="C748"/>
          <cell r="D748"/>
          <cell r="E748"/>
          <cell r="F748"/>
          <cell r="G748"/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/>
          <cell r="M748"/>
          <cell r="N748"/>
          <cell r="O748">
            <v>0</v>
          </cell>
          <cell r="P748">
            <v>0</v>
          </cell>
          <cell r="Q748"/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/>
          <cell r="W748"/>
          <cell r="X748" t="str">
            <v>H D</v>
          </cell>
        </row>
        <row r="749">
          <cell r="B749" t="str">
            <v>Korek drewniany</v>
          </cell>
          <cell r="C749"/>
          <cell r="D749"/>
          <cell r="E749"/>
          <cell r="F749"/>
          <cell r="G749"/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/>
          <cell r="M749"/>
          <cell r="N749"/>
          <cell r="O749">
            <v>0</v>
          </cell>
          <cell r="P749">
            <v>0</v>
          </cell>
          <cell r="Q749"/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/>
          <cell r="W749"/>
          <cell r="X749" t="str">
            <v>H D</v>
          </cell>
        </row>
        <row r="750">
          <cell r="B750" t="str">
            <v>metal lid</v>
          </cell>
          <cell r="C750"/>
          <cell r="D750">
            <v>10</v>
          </cell>
          <cell r="E750">
            <v>103</v>
          </cell>
          <cell r="F750"/>
          <cell r="G750"/>
          <cell r="H750">
            <v>0.4</v>
          </cell>
          <cell r="I750">
            <v>4.0999999999999996</v>
          </cell>
          <cell r="J750">
            <v>0</v>
          </cell>
          <cell r="K750">
            <v>0</v>
          </cell>
          <cell r="L750"/>
          <cell r="M750"/>
          <cell r="N750"/>
          <cell r="O750">
            <v>0</v>
          </cell>
          <cell r="P750">
            <v>0</v>
          </cell>
          <cell r="Q750"/>
          <cell r="R750">
            <v>0.39370078740157483</v>
          </cell>
          <cell r="S750">
            <v>4.0551181102362204</v>
          </cell>
          <cell r="T750">
            <v>0</v>
          </cell>
          <cell r="U750">
            <v>0</v>
          </cell>
          <cell r="V750"/>
          <cell r="W750"/>
          <cell r="X750" t="str">
            <v>H10 D103</v>
          </cell>
        </row>
        <row r="751">
          <cell r="B751" t="str">
            <v>przykrywka srebrna</v>
          </cell>
          <cell r="C751"/>
          <cell r="D751"/>
          <cell r="E751"/>
          <cell r="F751"/>
          <cell r="G751"/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/>
          <cell r="M751"/>
          <cell r="N751"/>
          <cell r="O751">
            <v>0</v>
          </cell>
          <cell r="P751">
            <v>0</v>
          </cell>
          <cell r="Q751"/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/>
          <cell r="W751"/>
          <cell r="X751" t="str">
            <v>H D</v>
          </cell>
        </row>
        <row r="752">
          <cell r="B752" t="str">
            <v>zatyczka do karafki- srebrno-czarna</v>
          </cell>
          <cell r="C752"/>
          <cell r="D752"/>
          <cell r="E752"/>
          <cell r="F752"/>
          <cell r="G752"/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/>
          <cell r="M752"/>
          <cell r="N752"/>
          <cell r="O752">
            <v>0</v>
          </cell>
          <cell r="P752">
            <v>0</v>
          </cell>
          <cell r="Q752"/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/>
          <cell r="W752"/>
          <cell r="X752" t="str">
            <v>H D</v>
          </cell>
        </row>
        <row r="753">
          <cell r="B753" t="str">
            <v>zatyczki korkowe do słoików</v>
          </cell>
          <cell r="C753"/>
          <cell r="D753"/>
          <cell r="E753"/>
          <cell r="F753"/>
          <cell r="G753"/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/>
          <cell r="M753"/>
          <cell r="N753"/>
          <cell r="O753">
            <v>0</v>
          </cell>
          <cell r="P753">
            <v>0</v>
          </cell>
          <cell r="Q753"/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/>
          <cell r="W753"/>
          <cell r="X753" t="str">
            <v>H D</v>
          </cell>
        </row>
        <row r="754">
          <cell r="B754">
            <v>41317</v>
          </cell>
          <cell r="C754"/>
          <cell r="D754">
            <v>95</v>
          </cell>
          <cell r="E754">
            <v>205</v>
          </cell>
          <cell r="F754"/>
          <cell r="G754"/>
          <cell r="H754">
            <v>3.7</v>
          </cell>
          <cell r="I754">
            <v>8.1</v>
          </cell>
          <cell r="J754">
            <v>0</v>
          </cell>
          <cell r="K754">
            <v>0</v>
          </cell>
          <cell r="L754"/>
          <cell r="M754">
            <v>1949</v>
          </cell>
          <cell r="N754">
            <v>550</v>
          </cell>
          <cell r="O754">
            <v>1.2125424420168267</v>
          </cell>
          <cell r="P754">
            <v>1.2</v>
          </cell>
          <cell r="Q754"/>
          <cell r="R754">
            <v>3.7401574803149606</v>
          </cell>
          <cell r="S754">
            <v>8.0708661417322833</v>
          </cell>
          <cell r="T754">
            <v>0</v>
          </cell>
          <cell r="U754">
            <v>0</v>
          </cell>
          <cell r="V754"/>
          <cell r="W754"/>
          <cell r="X754" t="str">
            <v>H95 D205</v>
          </cell>
        </row>
        <row r="755">
          <cell r="B755">
            <v>35717</v>
          </cell>
          <cell r="C755"/>
          <cell r="D755">
            <v>150</v>
          </cell>
          <cell r="E755">
            <v>150</v>
          </cell>
          <cell r="F755"/>
          <cell r="G755"/>
          <cell r="H755">
            <v>5.9</v>
          </cell>
          <cell r="I755">
            <v>5.9</v>
          </cell>
          <cell r="J755">
            <v>0</v>
          </cell>
          <cell r="K755">
            <v>0</v>
          </cell>
          <cell r="L755"/>
          <cell r="M755">
            <v>2400</v>
          </cell>
          <cell r="N755">
            <v>625</v>
          </cell>
          <cell r="O755">
            <v>1.3778891386554848</v>
          </cell>
          <cell r="P755">
            <v>1.4</v>
          </cell>
          <cell r="Q755"/>
          <cell r="R755">
            <v>5.9055118110236222</v>
          </cell>
          <cell r="S755">
            <v>5.9055118110236222</v>
          </cell>
          <cell r="T755">
            <v>0</v>
          </cell>
          <cell r="U755">
            <v>0</v>
          </cell>
          <cell r="V755"/>
          <cell r="W755"/>
          <cell r="X755" t="str">
            <v>H150 D150</v>
          </cell>
        </row>
        <row r="756">
          <cell r="B756">
            <v>74217</v>
          </cell>
          <cell r="C756"/>
          <cell r="D756">
            <v>124</v>
          </cell>
          <cell r="E756">
            <v>66</v>
          </cell>
          <cell r="F756"/>
          <cell r="G756"/>
          <cell r="H756">
            <v>4.9000000000000004</v>
          </cell>
          <cell r="I756">
            <v>2.6</v>
          </cell>
          <cell r="J756">
            <v>0</v>
          </cell>
          <cell r="K756">
            <v>0</v>
          </cell>
          <cell r="L756">
            <v>200</v>
          </cell>
          <cell r="M756"/>
          <cell r="N756">
            <v>436</v>
          </cell>
          <cell r="O756">
            <v>0.96121546312606621</v>
          </cell>
          <cell r="P756">
            <v>1</v>
          </cell>
          <cell r="Q756" t="str">
            <v>VETRO DUE</v>
          </cell>
          <cell r="R756">
            <v>4.8818897637795269</v>
          </cell>
          <cell r="S756">
            <v>2.5984251968503935</v>
          </cell>
          <cell r="T756">
            <v>0</v>
          </cell>
          <cell r="U756">
            <v>0</v>
          </cell>
          <cell r="V756"/>
          <cell r="W756"/>
          <cell r="X756" t="str">
            <v>H124 D66</v>
          </cell>
        </row>
        <row r="757">
          <cell r="B757">
            <v>74218</v>
          </cell>
          <cell r="C757"/>
          <cell r="D757">
            <v>172</v>
          </cell>
          <cell r="E757">
            <v>76</v>
          </cell>
          <cell r="F757"/>
          <cell r="G757"/>
          <cell r="H757">
            <v>6.8</v>
          </cell>
          <cell r="I757">
            <v>3</v>
          </cell>
          <cell r="J757">
            <v>0</v>
          </cell>
          <cell r="K757">
            <v>0</v>
          </cell>
          <cell r="L757">
            <v>400</v>
          </cell>
          <cell r="M757"/>
          <cell r="N757">
            <v>798</v>
          </cell>
          <cell r="O757">
            <v>1.7592888522353229</v>
          </cell>
          <cell r="P757">
            <v>1.8</v>
          </cell>
          <cell r="Q757" t="str">
            <v>VETRO DUE</v>
          </cell>
          <cell r="R757">
            <v>6.771653543307087</v>
          </cell>
          <cell r="S757">
            <v>2.9921259842519685</v>
          </cell>
          <cell r="T757">
            <v>0</v>
          </cell>
          <cell r="U757">
            <v>0</v>
          </cell>
          <cell r="V757"/>
          <cell r="W757"/>
          <cell r="X757" t="str">
            <v>H172 D76</v>
          </cell>
        </row>
        <row r="758">
          <cell r="B758">
            <v>70001</v>
          </cell>
          <cell r="C758"/>
          <cell r="D758">
            <v>20</v>
          </cell>
          <cell r="E758">
            <v>252</v>
          </cell>
          <cell r="F758"/>
          <cell r="G758"/>
          <cell r="H758">
            <v>0.8</v>
          </cell>
          <cell r="I758">
            <v>9.9</v>
          </cell>
          <cell r="J758">
            <v>0</v>
          </cell>
          <cell r="K758">
            <v>0</v>
          </cell>
          <cell r="L758"/>
          <cell r="M758"/>
          <cell r="N758">
            <v>659</v>
          </cell>
          <cell r="O758">
            <v>1.4528463077983431</v>
          </cell>
          <cell r="P758">
            <v>1.5</v>
          </cell>
          <cell r="Q758"/>
          <cell r="R758">
            <v>0.78740157480314965</v>
          </cell>
          <cell r="S758">
            <v>9.9212598425196852</v>
          </cell>
          <cell r="T758">
            <v>0</v>
          </cell>
          <cell r="U758">
            <v>0</v>
          </cell>
          <cell r="V758"/>
          <cell r="W758"/>
          <cell r="X758" t="str">
            <v>H20 D252</v>
          </cell>
        </row>
        <row r="759">
          <cell r="B759">
            <v>38055</v>
          </cell>
          <cell r="C759"/>
          <cell r="D759">
            <v>82</v>
          </cell>
          <cell r="E759">
            <v>79</v>
          </cell>
          <cell r="F759"/>
          <cell r="G759"/>
          <cell r="H759">
            <v>3.2</v>
          </cell>
          <cell r="I759">
            <v>3.1</v>
          </cell>
          <cell r="J759">
            <v>0</v>
          </cell>
          <cell r="K759">
            <v>0</v>
          </cell>
          <cell r="L759"/>
          <cell r="M759">
            <v>300</v>
          </cell>
          <cell r="N759">
            <v>230</v>
          </cell>
          <cell r="O759">
            <v>0.50706320302521846</v>
          </cell>
          <cell r="P759">
            <v>0.5</v>
          </cell>
          <cell r="Q759"/>
          <cell r="R759">
            <v>3.2283464566929134</v>
          </cell>
          <cell r="S759">
            <v>3.1102362204724407</v>
          </cell>
          <cell r="T759">
            <v>0</v>
          </cell>
          <cell r="U759">
            <v>0</v>
          </cell>
          <cell r="V759"/>
          <cell r="W759"/>
          <cell r="X759" t="str">
            <v>H82 D79</v>
          </cell>
        </row>
        <row r="760">
          <cell r="B760">
            <v>70928</v>
          </cell>
          <cell r="C760"/>
          <cell r="D760">
            <v>170</v>
          </cell>
          <cell r="E760">
            <v>150</v>
          </cell>
          <cell r="F760"/>
          <cell r="G760"/>
          <cell r="H760">
            <v>6.7</v>
          </cell>
          <cell r="I760">
            <v>5.9</v>
          </cell>
          <cell r="J760">
            <v>0</v>
          </cell>
          <cell r="K760">
            <v>0</v>
          </cell>
          <cell r="L760"/>
          <cell r="M760"/>
          <cell r="N760">
            <v>1110</v>
          </cell>
          <cell r="O760">
            <v>2.4471311102521409</v>
          </cell>
          <cell r="P760">
            <v>2.4</v>
          </cell>
          <cell r="Q760" t="str">
            <v>GLASKOCH</v>
          </cell>
          <cell r="R760">
            <v>6.6929133858267713</v>
          </cell>
          <cell r="S760">
            <v>5.9055118110236222</v>
          </cell>
          <cell r="T760">
            <v>0</v>
          </cell>
          <cell r="U760">
            <v>0</v>
          </cell>
          <cell r="V760"/>
          <cell r="W760"/>
          <cell r="X760" t="str">
            <v>H170 D150</v>
          </cell>
        </row>
        <row r="761">
          <cell r="B761">
            <v>38448</v>
          </cell>
          <cell r="C761"/>
          <cell r="D761">
            <v>96</v>
          </cell>
          <cell r="E761">
            <v>68</v>
          </cell>
          <cell r="F761"/>
          <cell r="G761"/>
          <cell r="H761">
            <v>3.8</v>
          </cell>
          <cell r="I761">
            <v>2.7</v>
          </cell>
          <cell r="J761">
            <v>0</v>
          </cell>
          <cell r="K761">
            <v>0</v>
          </cell>
          <cell r="L761"/>
          <cell r="M761">
            <v>355</v>
          </cell>
          <cell r="N761">
            <v>147</v>
          </cell>
          <cell r="O761">
            <v>0.32407952541177004</v>
          </cell>
          <cell r="P761">
            <v>0.3</v>
          </cell>
          <cell r="Q761"/>
          <cell r="R761">
            <v>3.7795275590551185</v>
          </cell>
          <cell r="S761">
            <v>2.6771653543307088</v>
          </cell>
          <cell r="T761">
            <v>0</v>
          </cell>
          <cell r="U761">
            <v>0</v>
          </cell>
          <cell r="V761"/>
          <cell r="W761"/>
          <cell r="X761" t="str">
            <v>H96 D68</v>
          </cell>
        </row>
        <row r="762">
          <cell r="B762">
            <v>35709</v>
          </cell>
          <cell r="C762"/>
          <cell r="D762">
            <v>250</v>
          </cell>
          <cell r="E762">
            <v>74</v>
          </cell>
          <cell r="F762"/>
          <cell r="G762"/>
          <cell r="H762">
            <v>9.8000000000000007</v>
          </cell>
          <cell r="I762">
            <v>2.9</v>
          </cell>
          <cell r="J762">
            <v>0</v>
          </cell>
          <cell r="K762">
            <v>0</v>
          </cell>
          <cell r="L762">
            <v>1004</v>
          </cell>
          <cell r="M762">
            <v>1150</v>
          </cell>
          <cell r="N762">
            <v>500</v>
          </cell>
          <cell r="O762">
            <v>1.1023113109243878</v>
          </cell>
          <cell r="P762">
            <v>1.1000000000000001</v>
          </cell>
          <cell r="Q762"/>
          <cell r="R762">
            <v>9.8425196850393704</v>
          </cell>
          <cell r="S762">
            <v>2.9133858267716537</v>
          </cell>
          <cell r="T762">
            <v>0</v>
          </cell>
          <cell r="U762">
            <v>0</v>
          </cell>
          <cell r="V762"/>
          <cell r="W762"/>
          <cell r="X762" t="str">
            <v>H250 D74</v>
          </cell>
        </row>
        <row r="763">
          <cell r="B763">
            <v>38034</v>
          </cell>
          <cell r="C763"/>
          <cell r="D763">
            <v>110</v>
          </cell>
          <cell r="E763">
            <v>109</v>
          </cell>
          <cell r="F763"/>
          <cell r="G763"/>
          <cell r="H763">
            <v>4.3</v>
          </cell>
          <cell r="I763">
            <v>4.3</v>
          </cell>
          <cell r="J763">
            <v>0</v>
          </cell>
          <cell r="K763">
            <v>0</v>
          </cell>
          <cell r="L763">
            <v>400</v>
          </cell>
          <cell r="M763">
            <v>490</v>
          </cell>
          <cell r="N763">
            <v>293</v>
          </cell>
          <cell r="O763">
            <v>0.64595442820169124</v>
          </cell>
          <cell r="P763">
            <v>0.6</v>
          </cell>
          <cell r="Q763"/>
          <cell r="R763">
            <v>4.3307086614173231</v>
          </cell>
          <cell r="S763">
            <v>4.2913385826771657</v>
          </cell>
          <cell r="T763">
            <v>0</v>
          </cell>
          <cell r="U763">
            <v>0</v>
          </cell>
          <cell r="V763"/>
          <cell r="W763"/>
          <cell r="X763" t="str">
            <v>H110 D109</v>
          </cell>
        </row>
        <row r="764">
          <cell r="B764">
            <v>35503</v>
          </cell>
          <cell r="C764"/>
          <cell r="D764">
            <v>198</v>
          </cell>
          <cell r="E764">
            <v>119</v>
          </cell>
          <cell r="F764"/>
          <cell r="G764"/>
          <cell r="H764">
            <v>7.8</v>
          </cell>
          <cell r="I764">
            <v>4.7</v>
          </cell>
          <cell r="J764">
            <v>0</v>
          </cell>
          <cell r="K764">
            <v>0</v>
          </cell>
          <cell r="L764"/>
          <cell r="M764">
            <v>2280</v>
          </cell>
          <cell r="N764">
            <v>627</v>
          </cell>
          <cell r="O764">
            <v>1.3822983838991825</v>
          </cell>
          <cell r="P764">
            <v>1.4</v>
          </cell>
          <cell r="Q764"/>
          <cell r="R764">
            <v>7.7952755905511815</v>
          </cell>
          <cell r="S764">
            <v>4.6850393700787398</v>
          </cell>
          <cell r="T764">
            <v>0</v>
          </cell>
          <cell r="U764">
            <v>0</v>
          </cell>
          <cell r="V764"/>
          <cell r="W764"/>
          <cell r="X764" t="str">
            <v>H198 D119</v>
          </cell>
        </row>
        <row r="765">
          <cell r="B765">
            <v>38438</v>
          </cell>
          <cell r="C765"/>
          <cell r="D765">
            <v>94</v>
          </cell>
          <cell r="E765">
            <v>62</v>
          </cell>
          <cell r="F765"/>
          <cell r="G765"/>
          <cell r="H765">
            <v>3.7</v>
          </cell>
          <cell r="I765">
            <v>2.4</v>
          </cell>
          <cell r="J765">
            <v>0</v>
          </cell>
          <cell r="K765">
            <v>0</v>
          </cell>
          <cell r="L765"/>
          <cell r="M765">
            <v>300</v>
          </cell>
          <cell r="N765">
            <v>160</v>
          </cell>
          <cell r="O765">
            <v>0.35273961949580412</v>
          </cell>
          <cell r="P765"/>
          <cell r="Q765"/>
          <cell r="R765">
            <v>3.7007874015748032</v>
          </cell>
          <cell r="S765">
            <v>2.4409448818897634</v>
          </cell>
          <cell r="T765">
            <v>0</v>
          </cell>
          <cell r="U765">
            <v>0</v>
          </cell>
          <cell r="V765"/>
          <cell r="W765"/>
          <cell r="X765" t="str">
            <v>H94 D62</v>
          </cell>
        </row>
        <row r="766">
          <cell r="B766">
            <v>70929</v>
          </cell>
          <cell r="C766"/>
          <cell r="D766">
            <v>87</v>
          </cell>
          <cell r="E766">
            <v>151</v>
          </cell>
          <cell r="F766"/>
          <cell r="G766"/>
          <cell r="H766">
            <v>3.4</v>
          </cell>
          <cell r="I766">
            <v>5.9</v>
          </cell>
          <cell r="J766">
            <v>0</v>
          </cell>
          <cell r="K766">
            <v>0</v>
          </cell>
          <cell r="L766"/>
          <cell r="M766"/>
          <cell r="N766">
            <v>475</v>
          </cell>
          <cell r="O766">
            <v>1.0471957453781684</v>
          </cell>
          <cell r="P766">
            <v>1</v>
          </cell>
          <cell r="Q766" t="str">
            <v>GLASKOCH</v>
          </cell>
          <cell r="R766">
            <v>3.4251968503937009</v>
          </cell>
          <cell r="S766">
            <v>5.9448818897637796</v>
          </cell>
          <cell r="T766">
            <v>0</v>
          </cell>
          <cell r="U766">
            <v>0</v>
          </cell>
          <cell r="V766"/>
          <cell r="W766"/>
          <cell r="X766" t="str">
            <v>H87 D151</v>
          </cell>
        </row>
        <row r="767">
          <cell r="B767">
            <v>74300</v>
          </cell>
          <cell r="C767"/>
          <cell r="D767">
            <v>152</v>
          </cell>
          <cell r="E767">
            <v>89</v>
          </cell>
          <cell r="F767"/>
          <cell r="G767"/>
          <cell r="H767">
            <v>6</v>
          </cell>
          <cell r="I767">
            <v>3.5</v>
          </cell>
          <cell r="J767">
            <v>0</v>
          </cell>
          <cell r="K767">
            <v>0</v>
          </cell>
          <cell r="L767">
            <v>500</v>
          </cell>
          <cell r="M767">
            <v>620</v>
          </cell>
          <cell r="N767">
            <v>880</v>
          </cell>
          <cell r="O767">
            <v>1.9400679072269227</v>
          </cell>
          <cell r="P767">
            <v>1.9</v>
          </cell>
          <cell r="Q767" t="str">
            <v>GLASKOCH</v>
          </cell>
          <cell r="R767">
            <v>5.984251968503937</v>
          </cell>
          <cell r="S767">
            <v>3.5039370078740157</v>
          </cell>
          <cell r="T767">
            <v>0</v>
          </cell>
          <cell r="U767">
            <v>0</v>
          </cell>
          <cell r="V767"/>
          <cell r="W767"/>
          <cell r="X767" t="str">
            <v>H152 D89</v>
          </cell>
        </row>
        <row r="768">
          <cell r="B768">
            <v>70423</v>
          </cell>
          <cell r="C768"/>
          <cell r="D768">
            <v>110</v>
          </cell>
          <cell r="E768">
            <v>86</v>
          </cell>
          <cell r="F768"/>
          <cell r="G768"/>
          <cell r="H768">
            <v>4.3</v>
          </cell>
          <cell r="I768">
            <v>3.4</v>
          </cell>
          <cell r="J768">
            <v>0</v>
          </cell>
          <cell r="K768">
            <v>0</v>
          </cell>
          <cell r="L768"/>
          <cell r="M768">
            <v>360</v>
          </cell>
          <cell r="N768">
            <v>272</v>
          </cell>
          <cell r="O768">
            <v>0.59965735314286694</v>
          </cell>
          <cell r="P768">
            <v>0.6</v>
          </cell>
          <cell r="Q768" t="str">
            <v>GLASKOCH</v>
          </cell>
          <cell r="R768">
            <v>4.3307086614173231</v>
          </cell>
          <cell r="S768">
            <v>3.3858267716535435</v>
          </cell>
          <cell r="T768">
            <v>0</v>
          </cell>
          <cell r="U768">
            <v>0</v>
          </cell>
          <cell r="V768"/>
          <cell r="W768"/>
          <cell r="X768" t="str">
            <v>H110 D86</v>
          </cell>
        </row>
        <row r="769">
          <cell r="B769">
            <v>70878</v>
          </cell>
          <cell r="C769"/>
          <cell r="D769">
            <v>100</v>
          </cell>
          <cell r="E769">
            <v>87</v>
          </cell>
          <cell r="F769"/>
          <cell r="G769"/>
          <cell r="H769">
            <v>3.9</v>
          </cell>
          <cell r="I769">
            <v>3.4</v>
          </cell>
          <cell r="J769">
            <v>0</v>
          </cell>
          <cell r="K769">
            <v>0</v>
          </cell>
          <cell r="L769">
            <v>340</v>
          </cell>
          <cell r="M769">
            <v>390</v>
          </cell>
          <cell r="N769">
            <v>340</v>
          </cell>
          <cell r="O769">
            <v>0.74957169142858371</v>
          </cell>
          <cell r="P769">
            <v>0.7</v>
          </cell>
          <cell r="Q769" t="str">
            <v>Candles Scandinavia/ Spaas</v>
          </cell>
          <cell r="R769">
            <v>3.9370078740157481</v>
          </cell>
          <cell r="S769">
            <v>3.4251968503937009</v>
          </cell>
          <cell r="T769">
            <v>0</v>
          </cell>
          <cell r="U769">
            <v>0</v>
          </cell>
          <cell r="V769"/>
          <cell r="W769"/>
          <cell r="X769" t="str">
            <v>H100 D87</v>
          </cell>
        </row>
        <row r="770">
          <cell r="B770">
            <v>72406</v>
          </cell>
          <cell r="C770"/>
          <cell r="D770">
            <v>69</v>
          </cell>
          <cell r="E770">
            <v>157</v>
          </cell>
          <cell r="F770"/>
          <cell r="G770"/>
          <cell r="H770">
            <v>2.7</v>
          </cell>
          <cell r="I770">
            <v>6.2</v>
          </cell>
          <cell r="J770">
            <v>0</v>
          </cell>
          <cell r="K770">
            <v>0</v>
          </cell>
          <cell r="L770"/>
          <cell r="M770">
            <v>550</v>
          </cell>
          <cell r="N770">
            <v>393</v>
          </cell>
          <cell r="O770">
            <v>0.86641669038656888</v>
          </cell>
          <cell r="P770">
            <v>0.9</v>
          </cell>
          <cell r="Q770" t="str">
            <v>FLORENTYNA-LOGO NA DNIE</v>
          </cell>
          <cell r="R770">
            <v>2.7165354330708662</v>
          </cell>
          <cell r="S770">
            <v>6.1811023622047241</v>
          </cell>
          <cell r="T770">
            <v>0</v>
          </cell>
          <cell r="U770">
            <v>0</v>
          </cell>
          <cell r="V770"/>
          <cell r="W770"/>
          <cell r="X770" t="str">
            <v>H69 D157</v>
          </cell>
        </row>
        <row r="771">
          <cell r="B771">
            <v>38056</v>
          </cell>
          <cell r="C771"/>
          <cell r="D771">
            <v>106</v>
          </cell>
          <cell r="E771">
            <v>83</v>
          </cell>
          <cell r="F771"/>
          <cell r="G771"/>
          <cell r="H771">
            <v>4.2</v>
          </cell>
          <cell r="I771">
            <v>3.3</v>
          </cell>
          <cell r="J771">
            <v>0</v>
          </cell>
          <cell r="K771">
            <v>0</v>
          </cell>
          <cell r="L771"/>
          <cell r="M771">
            <v>419</v>
          </cell>
          <cell r="N771">
            <v>290</v>
          </cell>
          <cell r="O771">
            <v>0.63934056033614495</v>
          </cell>
          <cell r="P771">
            <v>0.6</v>
          </cell>
          <cell r="Q771"/>
          <cell r="R771">
            <v>4.1732283464566926</v>
          </cell>
          <cell r="S771">
            <v>3.2677165354330708</v>
          </cell>
          <cell r="T771">
            <v>0</v>
          </cell>
          <cell r="U771">
            <v>0</v>
          </cell>
          <cell r="V771"/>
          <cell r="W771"/>
          <cell r="X771" t="str">
            <v>H106 D83</v>
          </cell>
        </row>
        <row r="772">
          <cell r="B772">
            <v>74248</v>
          </cell>
          <cell r="C772"/>
          <cell r="D772">
            <v>180</v>
          </cell>
          <cell r="E772">
            <v>86</v>
          </cell>
          <cell r="F772"/>
          <cell r="G772"/>
          <cell r="H772">
            <v>7.1</v>
          </cell>
          <cell r="I772">
            <v>3.4</v>
          </cell>
          <cell r="J772">
            <v>0</v>
          </cell>
          <cell r="K772">
            <v>0</v>
          </cell>
          <cell r="L772">
            <v>500</v>
          </cell>
          <cell r="M772"/>
          <cell r="N772">
            <v>925</v>
          </cell>
          <cell r="O772">
            <v>2.0392759252101174</v>
          </cell>
          <cell r="P772">
            <v>2</v>
          </cell>
          <cell r="Q772" t="str">
            <v>Ritzenhoff AG</v>
          </cell>
          <cell r="R772">
            <v>7.0866141732283472</v>
          </cell>
          <cell r="S772">
            <v>3.3858267716535435</v>
          </cell>
          <cell r="T772">
            <v>0</v>
          </cell>
          <cell r="U772">
            <v>0</v>
          </cell>
          <cell r="V772"/>
          <cell r="W772"/>
          <cell r="X772" t="str">
            <v>H180 D86</v>
          </cell>
        </row>
        <row r="773">
          <cell r="B773">
            <v>74249</v>
          </cell>
          <cell r="C773"/>
          <cell r="D773">
            <v>180</v>
          </cell>
          <cell r="E773">
            <v>86</v>
          </cell>
          <cell r="F773"/>
          <cell r="G773"/>
          <cell r="H773">
            <v>7.1</v>
          </cell>
          <cell r="I773">
            <v>3.4</v>
          </cell>
          <cell r="J773">
            <v>0</v>
          </cell>
          <cell r="K773">
            <v>0</v>
          </cell>
          <cell r="L773">
            <v>500</v>
          </cell>
          <cell r="M773"/>
          <cell r="N773">
            <v>925</v>
          </cell>
          <cell r="O773">
            <v>2.0392759252101174</v>
          </cell>
          <cell r="P773">
            <v>2</v>
          </cell>
          <cell r="Q773" t="str">
            <v>Ritzenhoff AG</v>
          </cell>
          <cell r="R773">
            <v>7.0866141732283472</v>
          </cell>
          <cell r="S773">
            <v>3.3858267716535435</v>
          </cell>
          <cell r="T773">
            <v>0</v>
          </cell>
          <cell r="U773">
            <v>0</v>
          </cell>
          <cell r="V773"/>
          <cell r="W773"/>
          <cell r="X773" t="str">
            <v>H180 D86</v>
          </cell>
        </row>
        <row r="774">
          <cell r="B774">
            <v>74295</v>
          </cell>
          <cell r="C774"/>
          <cell r="D774">
            <v>140</v>
          </cell>
          <cell r="E774">
            <v>94</v>
          </cell>
          <cell r="F774"/>
          <cell r="G774"/>
          <cell r="H774">
            <v>5.5</v>
          </cell>
          <cell r="I774">
            <v>3.7</v>
          </cell>
          <cell r="J774">
            <v>0</v>
          </cell>
          <cell r="K774">
            <v>0</v>
          </cell>
          <cell r="L774">
            <v>500</v>
          </cell>
          <cell r="M774"/>
          <cell r="N774">
            <v>715</v>
          </cell>
          <cell r="O774">
            <v>1.5763051746218746</v>
          </cell>
          <cell r="P774">
            <v>1.6</v>
          </cell>
          <cell r="Q774" t="str">
            <v>Rastal DE</v>
          </cell>
          <cell r="R774">
            <v>5.5118110236220472</v>
          </cell>
          <cell r="S774">
            <v>3.7007874015748032</v>
          </cell>
          <cell r="T774">
            <v>0</v>
          </cell>
          <cell r="U774">
            <v>0</v>
          </cell>
          <cell r="V774"/>
          <cell r="W774"/>
          <cell r="X774" t="str">
            <v>H140 D94</v>
          </cell>
        </row>
        <row r="775">
          <cell r="B775">
            <v>70832</v>
          </cell>
          <cell r="C775"/>
          <cell r="D775">
            <v>80</v>
          </cell>
          <cell r="E775">
            <v>91</v>
          </cell>
          <cell r="F775"/>
          <cell r="G775"/>
          <cell r="H775">
            <v>3.1</v>
          </cell>
          <cell r="I775">
            <v>3.6</v>
          </cell>
          <cell r="J775">
            <v>0</v>
          </cell>
          <cell r="K775">
            <v>0</v>
          </cell>
          <cell r="L775"/>
          <cell r="M775">
            <v>200</v>
          </cell>
          <cell r="N775">
            <v>662</v>
          </cell>
          <cell r="O775">
            <v>1.4594601756638896</v>
          </cell>
          <cell r="P775">
            <v>1.5</v>
          </cell>
          <cell r="Q775" t="str">
            <v>GLASKOCH</v>
          </cell>
          <cell r="R775">
            <v>3.1496062992125986</v>
          </cell>
          <cell r="S775">
            <v>3.5826771653543306</v>
          </cell>
          <cell r="T775">
            <v>0</v>
          </cell>
          <cell r="U775">
            <v>0</v>
          </cell>
          <cell r="V775"/>
          <cell r="W775"/>
          <cell r="X775" t="str">
            <v>H80 D91</v>
          </cell>
        </row>
        <row r="776">
          <cell r="B776">
            <v>70019</v>
          </cell>
          <cell r="C776"/>
          <cell r="D776">
            <v>78</v>
          </cell>
          <cell r="E776">
            <v>80</v>
          </cell>
          <cell r="F776"/>
          <cell r="G776"/>
          <cell r="H776">
            <v>3.1</v>
          </cell>
          <cell r="I776">
            <v>3.1</v>
          </cell>
          <cell r="J776">
            <v>0</v>
          </cell>
          <cell r="K776">
            <v>0</v>
          </cell>
          <cell r="L776"/>
          <cell r="M776">
            <v>220</v>
          </cell>
          <cell r="N776">
            <v>185</v>
          </cell>
          <cell r="O776">
            <v>0.4078551850420235</v>
          </cell>
          <cell r="P776">
            <v>0.4</v>
          </cell>
          <cell r="Q776"/>
          <cell r="R776">
            <v>3.0708661417322833</v>
          </cell>
          <cell r="S776">
            <v>3.1496062992125986</v>
          </cell>
          <cell r="T776">
            <v>0</v>
          </cell>
          <cell r="U776">
            <v>0</v>
          </cell>
          <cell r="V776"/>
          <cell r="W776"/>
          <cell r="X776" t="str">
            <v>H78 D80</v>
          </cell>
        </row>
        <row r="777">
          <cell r="B777">
            <v>41407</v>
          </cell>
          <cell r="C777"/>
          <cell r="D777">
            <v>96</v>
          </cell>
          <cell r="E777">
            <v>170</v>
          </cell>
          <cell r="F777"/>
          <cell r="G777"/>
          <cell r="H777">
            <v>3.8</v>
          </cell>
          <cell r="I777">
            <v>6.7</v>
          </cell>
          <cell r="J777">
            <v>0</v>
          </cell>
          <cell r="K777">
            <v>0</v>
          </cell>
          <cell r="L777"/>
          <cell r="M777">
            <v>900</v>
          </cell>
          <cell r="N777">
            <v>405</v>
          </cell>
          <cell r="O777">
            <v>0.89287216184875418</v>
          </cell>
          <cell r="P777">
            <v>0.9</v>
          </cell>
          <cell r="Q777"/>
          <cell r="R777">
            <v>3.7795275590551185</v>
          </cell>
          <cell r="S777">
            <v>6.6929133858267713</v>
          </cell>
          <cell r="T777">
            <v>0</v>
          </cell>
          <cell r="U777">
            <v>0</v>
          </cell>
          <cell r="V777"/>
          <cell r="W777"/>
          <cell r="X777" t="str">
            <v>H96 D170</v>
          </cell>
        </row>
        <row r="778">
          <cell r="B778">
            <v>41429</v>
          </cell>
          <cell r="C778"/>
          <cell r="D778">
            <v>21</v>
          </cell>
          <cell r="E778">
            <v>320</v>
          </cell>
          <cell r="F778"/>
          <cell r="G778"/>
          <cell r="H778">
            <v>0.8</v>
          </cell>
          <cell r="I778">
            <v>12.6</v>
          </cell>
          <cell r="J778">
            <v>0</v>
          </cell>
          <cell r="K778">
            <v>0</v>
          </cell>
          <cell r="L778"/>
          <cell r="M778"/>
          <cell r="N778">
            <v>665</v>
          </cell>
          <cell r="O778">
            <v>1.4660740435294359</v>
          </cell>
          <cell r="P778">
            <v>1.5</v>
          </cell>
          <cell r="Q778"/>
          <cell r="R778">
            <v>0.82677165354330717</v>
          </cell>
          <cell r="S778">
            <v>12.598425196850394</v>
          </cell>
          <cell r="T778">
            <v>0</v>
          </cell>
          <cell r="U778">
            <v>0</v>
          </cell>
          <cell r="V778"/>
          <cell r="W778"/>
          <cell r="X778" t="str">
            <v>H21 D320</v>
          </cell>
        </row>
        <row r="779">
          <cell r="B779">
            <v>74120</v>
          </cell>
          <cell r="C779"/>
          <cell r="D779">
            <v>70</v>
          </cell>
          <cell r="E779">
            <v>80.7</v>
          </cell>
          <cell r="F779"/>
          <cell r="G779"/>
          <cell r="H779">
            <v>2.8</v>
          </cell>
          <cell r="I779">
            <v>3.2</v>
          </cell>
          <cell r="J779">
            <v>0</v>
          </cell>
          <cell r="K779">
            <v>0</v>
          </cell>
          <cell r="L779"/>
          <cell r="M779">
            <v>215</v>
          </cell>
          <cell r="N779">
            <v>260</v>
          </cell>
          <cell r="O779">
            <v>0.57320188168068165</v>
          </cell>
          <cell r="P779">
            <v>0.6</v>
          </cell>
          <cell r="Q779" t="str">
            <v>AZC (Slovakia)</v>
          </cell>
          <cell r="R779">
            <v>2.7559055118110236</v>
          </cell>
          <cell r="S779">
            <v>3.1771653543307088</v>
          </cell>
          <cell r="T779">
            <v>0</v>
          </cell>
          <cell r="U779">
            <v>0</v>
          </cell>
          <cell r="V779"/>
          <cell r="W779"/>
          <cell r="X779" t="str">
            <v>H70 D80,7</v>
          </cell>
        </row>
        <row r="780">
          <cell r="B780">
            <v>41406</v>
          </cell>
          <cell r="C780"/>
          <cell r="D780">
            <v>86</v>
          </cell>
          <cell r="E780">
            <v>161</v>
          </cell>
          <cell r="F780"/>
          <cell r="G780"/>
          <cell r="H780">
            <v>3.4</v>
          </cell>
          <cell r="I780">
            <v>6.3</v>
          </cell>
          <cell r="J780">
            <v>0</v>
          </cell>
          <cell r="K780">
            <v>0</v>
          </cell>
          <cell r="L780"/>
          <cell r="M780">
            <v>725</v>
          </cell>
          <cell r="N780">
            <v>390</v>
          </cell>
          <cell r="O780">
            <v>0.85980282252102258</v>
          </cell>
          <cell r="P780">
            <v>0.9</v>
          </cell>
          <cell r="Q780"/>
          <cell r="R780">
            <v>3.3858267716535435</v>
          </cell>
          <cell r="S780">
            <v>6.3385826771653546</v>
          </cell>
          <cell r="T780">
            <v>0</v>
          </cell>
          <cell r="U780">
            <v>0</v>
          </cell>
          <cell r="V780"/>
          <cell r="W780"/>
          <cell r="X780" t="str">
            <v>H86 D161</v>
          </cell>
        </row>
        <row r="781">
          <cell r="B781">
            <v>70892</v>
          </cell>
          <cell r="C781"/>
          <cell r="D781">
            <v>82</v>
          </cell>
          <cell r="E781">
            <v>192</v>
          </cell>
          <cell r="F781">
            <v>115</v>
          </cell>
          <cell r="G781"/>
          <cell r="H781">
            <v>3.2</v>
          </cell>
          <cell r="I781">
            <v>7.6</v>
          </cell>
          <cell r="J781">
            <v>4.5</v>
          </cell>
          <cell r="K781">
            <v>0</v>
          </cell>
          <cell r="L781"/>
          <cell r="M781">
            <v>855</v>
          </cell>
          <cell r="N781">
            <v>702</v>
          </cell>
          <cell r="O781">
            <v>1.5476450805378406</v>
          </cell>
          <cell r="P781">
            <v>1.5</v>
          </cell>
          <cell r="Q781" t="str">
            <v>YANKEE CANDLE</v>
          </cell>
          <cell r="R781">
            <v>3.2283464566929134</v>
          </cell>
          <cell r="S781">
            <v>7.559055118110237</v>
          </cell>
          <cell r="T781">
            <v>4.5275590551181102</v>
          </cell>
          <cell r="U781">
            <v>0</v>
          </cell>
          <cell r="V781"/>
          <cell r="W781"/>
          <cell r="X781" t="str">
            <v>H82 D192</v>
          </cell>
        </row>
        <row r="782">
          <cell r="B782">
            <v>70893</v>
          </cell>
          <cell r="C782"/>
          <cell r="D782">
            <v>82</v>
          </cell>
          <cell r="E782">
            <v>192</v>
          </cell>
          <cell r="F782">
            <v>115</v>
          </cell>
          <cell r="G782"/>
          <cell r="H782">
            <v>3.2</v>
          </cell>
          <cell r="I782">
            <v>7.6</v>
          </cell>
          <cell r="J782">
            <v>4.5</v>
          </cell>
          <cell r="K782">
            <v>0</v>
          </cell>
          <cell r="L782"/>
          <cell r="M782">
            <v>863</v>
          </cell>
          <cell r="N782">
            <v>681</v>
          </cell>
          <cell r="O782">
            <v>1.5013480054790163</v>
          </cell>
          <cell r="P782">
            <v>1.5</v>
          </cell>
          <cell r="Q782" t="str">
            <v>YANKEE CANDLE</v>
          </cell>
          <cell r="R782">
            <v>3.2283464566929134</v>
          </cell>
          <cell r="S782">
            <v>7.559055118110237</v>
          </cell>
          <cell r="T782">
            <v>4.5275590551181102</v>
          </cell>
          <cell r="U782">
            <v>0</v>
          </cell>
          <cell r="V782"/>
          <cell r="W782"/>
          <cell r="X782" t="str">
            <v>H82 D192</v>
          </cell>
        </row>
        <row r="783">
          <cell r="B783">
            <v>35707</v>
          </cell>
          <cell r="C783"/>
          <cell r="D783">
            <v>220</v>
          </cell>
          <cell r="E783">
            <v>75</v>
          </cell>
          <cell r="F783"/>
          <cell r="G783"/>
          <cell r="H783">
            <v>8.6999999999999993</v>
          </cell>
          <cell r="I783">
            <v>3</v>
          </cell>
          <cell r="J783">
            <v>0</v>
          </cell>
          <cell r="K783">
            <v>0</v>
          </cell>
          <cell r="L783">
            <v>1226</v>
          </cell>
          <cell r="M783">
            <v>1370</v>
          </cell>
          <cell r="N783">
            <v>500</v>
          </cell>
          <cell r="O783">
            <v>1.1023113109243878</v>
          </cell>
          <cell r="P783">
            <v>1.1000000000000001</v>
          </cell>
          <cell r="Q783"/>
          <cell r="R783">
            <v>8.6614173228346463</v>
          </cell>
          <cell r="S783">
            <v>2.9527559055118111</v>
          </cell>
          <cell r="T783">
            <v>0</v>
          </cell>
          <cell r="U783">
            <v>0</v>
          </cell>
          <cell r="V783"/>
          <cell r="W783"/>
          <cell r="X783" t="str">
            <v>H220 D75</v>
          </cell>
        </row>
        <row r="784">
          <cell r="B784">
            <v>70373</v>
          </cell>
          <cell r="C784"/>
          <cell r="D784">
            <v>15</v>
          </cell>
          <cell r="E784">
            <v>96</v>
          </cell>
          <cell r="F784"/>
          <cell r="G784"/>
          <cell r="H784">
            <v>0.6</v>
          </cell>
          <cell r="I784">
            <v>3.8</v>
          </cell>
          <cell r="J784">
            <v>0</v>
          </cell>
          <cell r="K784">
            <v>0</v>
          </cell>
          <cell r="L784"/>
          <cell r="M784"/>
          <cell r="N784">
            <v>206</v>
          </cell>
          <cell r="O784">
            <v>0.4541522601008478</v>
          </cell>
          <cell r="P784">
            <v>0.5</v>
          </cell>
          <cell r="Q784" t="str">
            <v>IKEA</v>
          </cell>
          <cell r="R784">
            <v>0.59055118110236215</v>
          </cell>
          <cell r="S784">
            <v>3.7795275590551185</v>
          </cell>
          <cell r="T784">
            <v>0</v>
          </cell>
          <cell r="U784">
            <v>0</v>
          </cell>
          <cell r="V784"/>
          <cell r="W784"/>
          <cell r="X784" t="str">
            <v>H15 D96</v>
          </cell>
        </row>
        <row r="785">
          <cell r="B785">
            <v>41408</v>
          </cell>
          <cell r="C785" t="e">
            <v>#VALUE!</v>
          </cell>
          <cell r="D785">
            <v>125.5</v>
          </cell>
          <cell r="E785">
            <v>250</v>
          </cell>
          <cell r="F785"/>
          <cell r="G785"/>
          <cell r="H785">
            <v>4.9000000000000004</v>
          </cell>
          <cell r="I785">
            <v>9.8000000000000007</v>
          </cell>
          <cell r="J785">
            <v>0</v>
          </cell>
          <cell r="K785">
            <v>0</v>
          </cell>
          <cell r="L785">
            <v>2923</v>
          </cell>
          <cell r="M785"/>
          <cell r="N785">
            <v>830</v>
          </cell>
          <cell r="O785">
            <v>1.8298367761344838</v>
          </cell>
          <cell r="P785">
            <v>1.8</v>
          </cell>
          <cell r="Q785"/>
          <cell r="R785">
            <v>4.9409448818897639</v>
          </cell>
          <cell r="S785">
            <v>9.8425196850393704</v>
          </cell>
          <cell r="T785">
            <v>0</v>
          </cell>
          <cell r="U785">
            <v>0</v>
          </cell>
          <cell r="V785"/>
          <cell r="W785"/>
          <cell r="X785" t="str">
            <v>H125,5 D250</v>
          </cell>
        </row>
        <row r="786">
          <cell r="B786">
            <v>41409</v>
          </cell>
          <cell r="C786"/>
          <cell r="D786">
            <v>131</v>
          </cell>
          <cell r="E786">
            <v>256</v>
          </cell>
          <cell r="F786"/>
          <cell r="G786"/>
          <cell r="H786">
            <v>5.2</v>
          </cell>
          <cell r="I786">
            <v>10.1</v>
          </cell>
          <cell r="J786">
            <v>0</v>
          </cell>
          <cell r="K786">
            <v>0</v>
          </cell>
          <cell r="L786">
            <v>3172</v>
          </cell>
          <cell r="M786"/>
          <cell r="N786">
            <v>860</v>
          </cell>
          <cell r="O786">
            <v>1.8959754547899472</v>
          </cell>
          <cell r="P786">
            <v>1.9</v>
          </cell>
          <cell r="Q786"/>
          <cell r="R786">
            <v>5.1574803149606296</v>
          </cell>
          <cell r="S786">
            <v>10.078740157480315</v>
          </cell>
          <cell r="T786">
            <v>0</v>
          </cell>
          <cell r="U786">
            <v>0</v>
          </cell>
          <cell r="V786"/>
          <cell r="W786"/>
          <cell r="X786" t="str">
            <v>H131 D256</v>
          </cell>
        </row>
        <row r="787">
          <cell r="B787">
            <v>41426</v>
          </cell>
          <cell r="C787" t="e">
            <v>#VALUE!</v>
          </cell>
          <cell r="D787">
            <v>19</v>
          </cell>
          <cell r="E787">
            <v>170</v>
          </cell>
          <cell r="F787"/>
          <cell r="G787"/>
          <cell r="H787">
            <v>0.7</v>
          </cell>
          <cell r="I787">
            <v>6.7</v>
          </cell>
          <cell r="J787">
            <v>0</v>
          </cell>
          <cell r="K787">
            <v>0</v>
          </cell>
          <cell r="L787"/>
          <cell r="M787"/>
          <cell r="N787">
            <v>200</v>
          </cell>
          <cell r="O787">
            <v>0.44092452436975516</v>
          </cell>
          <cell r="P787">
            <v>0.4</v>
          </cell>
          <cell r="Q787"/>
          <cell r="R787">
            <v>0.74803149606299213</v>
          </cell>
          <cell r="S787">
            <v>6.6929133858267713</v>
          </cell>
          <cell r="T787">
            <v>0</v>
          </cell>
          <cell r="U787">
            <v>0</v>
          </cell>
          <cell r="V787"/>
          <cell r="W787"/>
          <cell r="X787" t="str">
            <v>H19 D170</v>
          </cell>
        </row>
        <row r="788">
          <cell r="B788">
            <v>41319</v>
          </cell>
          <cell r="C788"/>
          <cell r="D788">
            <v>148</v>
          </cell>
          <cell r="E788">
            <v>275</v>
          </cell>
          <cell r="F788"/>
          <cell r="G788"/>
          <cell r="H788">
            <v>5.8</v>
          </cell>
          <cell r="I788">
            <v>10.8</v>
          </cell>
          <cell r="J788">
            <v>0</v>
          </cell>
          <cell r="K788">
            <v>0</v>
          </cell>
          <cell r="L788"/>
          <cell r="M788"/>
          <cell r="N788">
            <v>1070</v>
          </cell>
          <cell r="O788">
            <v>2.35894620537819</v>
          </cell>
          <cell r="P788">
            <v>2.4</v>
          </cell>
          <cell r="Q788" t="str">
            <v>IKEA</v>
          </cell>
          <cell r="R788">
            <v>5.8267716535433074</v>
          </cell>
          <cell r="S788">
            <v>10.826771653543307</v>
          </cell>
          <cell r="T788">
            <v>0</v>
          </cell>
          <cell r="U788">
            <v>0</v>
          </cell>
          <cell r="V788"/>
          <cell r="W788"/>
          <cell r="X788" t="str">
            <v>H148 D275</v>
          </cell>
        </row>
        <row r="789">
          <cell r="B789">
            <v>72077</v>
          </cell>
          <cell r="D789">
            <v>144</v>
          </cell>
          <cell r="E789">
            <v>84</v>
          </cell>
          <cell r="F789"/>
          <cell r="G789"/>
          <cell r="H789">
            <v>5.7</v>
          </cell>
          <cell r="I789">
            <v>3.3</v>
          </cell>
          <cell r="J789">
            <v>0</v>
          </cell>
          <cell r="K789">
            <v>0</v>
          </cell>
          <cell r="M789">
            <v>419</v>
          </cell>
          <cell r="N789">
            <v>365</v>
          </cell>
          <cell r="O789">
            <v>0.80468725697480314</v>
          </cell>
          <cell r="P789">
            <v>0.8</v>
          </cell>
          <cell r="Q789"/>
          <cell r="R789">
            <v>5.6692913385826769</v>
          </cell>
          <cell r="S789">
            <v>3.3070866141732287</v>
          </cell>
          <cell r="T789">
            <v>0</v>
          </cell>
          <cell r="U789">
            <v>0</v>
          </cell>
          <cell r="V789"/>
          <cell r="X789" t="str">
            <v>H144 D84</v>
          </cell>
        </row>
        <row r="790">
          <cell r="B790">
            <v>70477</v>
          </cell>
          <cell r="D790">
            <v>81</v>
          </cell>
          <cell r="E790">
            <v>100</v>
          </cell>
          <cell r="F790"/>
          <cell r="G790"/>
          <cell r="H790">
            <v>3.2</v>
          </cell>
          <cell r="I790">
            <v>3.9</v>
          </cell>
          <cell r="J790">
            <v>0</v>
          </cell>
          <cell r="K790">
            <v>0</v>
          </cell>
          <cell r="L790"/>
          <cell r="M790">
            <v>421</v>
          </cell>
          <cell r="N790">
            <v>390</v>
          </cell>
          <cell r="O790">
            <v>0.85980282252102258</v>
          </cell>
          <cell r="P790">
            <v>0.9</v>
          </cell>
          <cell r="Q790" t="str">
            <v>Gala</v>
          </cell>
          <cell r="R790">
            <v>3.1889763779527556</v>
          </cell>
          <cell r="S790">
            <v>3.9370078740157481</v>
          </cell>
          <cell r="T790">
            <v>0</v>
          </cell>
          <cell r="U790">
            <v>0</v>
          </cell>
          <cell r="V790"/>
          <cell r="X790" t="str">
            <v>H81 D100</v>
          </cell>
        </row>
        <row r="791">
          <cell r="B791">
            <v>38401</v>
          </cell>
          <cell r="D791">
            <v>88</v>
          </cell>
          <cell r="E791">
            <v>75</v>
          </cell>
          <cell r="F791"/>
          <cell r="G791"/>
          <cell r="H791">
            <v>3.5</v>
          </cell>
          <cell r="I791">
            <v>3</v>
          </cell>
          <cell r="J791">
            <v>0</v>
          </cell>
          <cell r="K791">
            <v>0</v>
          </cell>
          <cell r="L791">
            <v>350</v>
          </cell>
          <cell r="M791"/>
          <cell r="N791">
            <v>169</v>
          </cell>
          <cell r="O791">
            <v>0.37258122309244307</v>
          </cell>
          <cell r="P791">
            <v>0.4</v>
          </cell>
          <cell r="Q791" t="str">
            <v>Mueller/IKEA</v>
          </cell>
          <cell r="R791">
            <v>3.4645669291338583</v>
          </cell>
          <cell r="S791">
            <v>2.9527559055118111</v>
          </cell>
          <cell r="T791">
            <v>0</v>
          </cell>
          <cell r="U791">
            <v>0</v>
          </cell>
          <cell r="V791"/>
          <cell r="X791" t="str">
            <v>H88 D75</v>
          </cell>
        </row>
        <row r="792">
          <cell r="B792">
            <v>72052</v>
          </cell>
          <cell r="D792">
            <v>133</v>
          </cell>
          <cell r="E792">
            <v>79</v>
          </cell>
          <cell r="F792"/>
          <cell r="G792"/>
          <cell r="H792">
            <v>5.2</v>
          </cell>
          <cell r="I792">
            <v>3.1</v>
          </cell>
          <cell r="J792">
            <v>0</v>
          </cell>
          <cell r="K792">
            <v>0</v>
          </cell>
          <cell r="L792">
            <v>300</v>
          </cell>
          <cell r="M792"/>
          <cell r="N792">
            <v>310</v>
          </cell>
          <cell r="O792">
            <v>0.68343301277312052</v>
          </cell>
          <cell r="P792">
            <v>0.7</v>
          </cell>
          <cell r="Q792" t="str">
            <v>SAHM</v>
          </cell>
          <cell r="R792">
            <v>5.2362204724409454</v>
          </cell>
          <cell r="S792">
            <v>3.1102362204724407</v>
          </cell>
          <cell r="T792">
            <v>0</v>
          </cell>
          <cell r="U792">
            <v>0</v>
          </cell>
          <cell r="V792" t="str">
            <v>SAHM</v>
          </cell>
          <cell r="X792" t="str">
            <v>H133 D79</v>
          </cell>
        </row>
        <row r="793">
          <cell r="B793">
            <v>35181</v>
          </cell>
          <cell r="D793">
            <v>250</v>
          </cell>
          <cell r="E793">
            <v>145</v>
          </cell>
          <cell r="F793"/>
          <cell r="G793"/>
          <cell r="H793">
            <v>9.8000000000000007</v>
          </cell>
          <cell r="I793">
            <v>5.7</v>
          </cell>
          <cell r="J793">
            <v>0</v>
          </cell>
          <cell r="K793">
            <v>0</v>
          </cell>
          <cell r="M793">
            <v>2550</v>
          </cell>
          <cell r="N793">
            <v>740</v>
          </cell>
          <cell r="O793">
            <v>1.631420740168094</v>
          </cell>
          <cell r="P793">
            <v>1.6</v>
          </cell>
          <cell r="Q793"/>
          <cell r="R793">
            <v>9.8425196850393704</v>
          </cell>
          <cell r="S793">
            <v>5.7086614173228343</v>
          </cell>
          <cell r="T793">
            <v>0</v>
          </cell>
          <cell r="U793">
            <v>0</v>
          </cell>
          <cell r="V793"/>
          <cell r="X793" t="str">
            <v>H250 D145</v>
          </cell>
        </row>
        <row r="794">
          <cell r="B794">
            <v>74212</v>
          </cell>
          <cell r="D794">
            <v>137</v>
          </cell>
          <cell r="E794">
            <v>77</v>
          </cell>
          <cell r="F794"/>
          <cell r="G794"/>
          <cell r="H794">
            <v>5.4</v>
          </cell>
          <cell r="I794">
            <v>3</v>
          </cell>
          <cell r="J794">
            <v>0</v>
          </cell>
          <cell r="K794">
            <v>0</v>
          </cell>
          <cell r="L794">
            <v>300</v>
          </cell>
          <cell r="M794"/>
          <cell r="N794">
            <v>651</v>
          </cell>
          <cell r="O794">
            <v>1.4352093268235531</v>
          </cell>
          <cell r="P794">
            <v>1.4</v>
          </cell>
          <cell r="Q794" t="str">
            <v>RASTAL DE</v>
          </cell>
          <cell r="R794">
            <v>5.3937007874015741</v>
          </cell>
          <cell r="S794">
            <v>3.0314960629921264</v>
          </cell>
          <cell r="T794">
            <v>0</v>
          </cell>
          <cell r="U794">
            <v>0</v>
          </cell>
          <cell r="V794" t="str">
            <v>Rastal DE</v>
          </cell>
          <cell r="X794" t="str">
            <v>H137 D77</v>
          </cell>
        </row>
        <row r="795">
          <cell r="B795">
            <v>74213</v>
          </cell>
          <cell r="D795">
            <v>156</v>
          </cell>
          <cell r="E795">
            <v>88</v>
          </cell>
          <cell r="F795"/>
          <cell r="G795"/>
          <cell r="H795">
            <v>6.1</v>
          </cell>
          <cell r="I795">
            <v>3.5</v>
          </cell>
          <cell r="J795">
            <v>0</v>
          </cell>
          <cell r="K795">
            <v>0</v>
          </cell>
          <cell r="L795">
            <v>500</v>
          </cell>
          <cell r="M795"/>
          <cell r="N795">
            <v>819</v>
          </cell>
          <cell r="O795">
            <v>1.8055859272941472</v>
          </cell>
          <cell r="P795">
            <v>1.8</v>
          </cell>
          <cell r="Q795" t="str">
            <v>RASTAL DE</v>
          </cell>
          <cell r="R795">
            <v>6.1417322834645667</v>
          </cell>
          <cell r="S795">
            <v>3.4645669291338583</v>
          </cell>
          <cell r="T795">
            <v>0</v>
          </cell>
          <cell r="U795">
            <v>0</v>
          </cell>
          <cell r="V795" t="str">
            <v>Rastal DE</v>
          </cell>
          <cell r="X795" t="str">
            <v>H156 D88</v>
          </cell>
        </row>
        <row r="796">
          <cell r="B796">
            <v>70424</v>
          </cell>
          <cell r="D796">
            <v>155</v>
          </cell>
          <cell r="E796">
            <v>92</v>
          </cell>
          <cell r="H796">
            <v>6.1</v>
          </cell>
          <cell r="I796">
            <v>3.6</v>
          </cell>
          <cell r="M796">
            <v>550</v>
          </cell>
          <cell r="N796">
            <v>479</v>
          </cell>
          <cell r="O796">
            <v>1.0560142358655635</v>
          </cell>
          <cell r="P796">
            <v>1.1000000000000001</v>
          </cell>
          <cell r="R796">
            <v>6.1023622047244102</v>
          </cell>
          <cell r="S796">
            <v>3.6220472440944884</v>
          </cell>
          <cell r="T796">
            <v>0</v>
          </cell>
          <cell r="U796">
            <v>0</v>
          </cell>
          <cell r="V796"/>
          <cell r="X796" t="str">
            <v>H155 D92</v>
          </cell>
        </row>
        <row r="797">
          <cell r="B797">
            <v>38158</v>
          </cell>
          <cell r="D797">
            <v>202</v>
          </cell>
          <cell r="E797">
            <v>72</v>
          </cell>
          <cell r="F797"/>
          <cell r="G797"/>
          <cell r="H797">
            <v>8</v>
          </cell>
          <cell r="I797">
            <v>2.8</v>
          </cell>
          <cell r="J797"/>
          <cell r="K797"/>
          <cell r="L797">
            <v>500</v>
          </cell>
          <cell r="M797"/>
          <cell r="N797">
            <v>324</v>
          </cell>
          <cell r="O797">
            <v>0.71429772947900338</v>
          </cell>
          <cell r="P797">
            <v>0.7</v>
          </cell>
          <cell r="Q797" t="str">
            <v>RASTAL DE</v>
          </cell>
          <cell r="R797">
            <v>7.9527559055118111</v>
          </cell>
          <cell r="S797">
            <v>2.8346456692913384</v>
          </cell>
          <cell r="T797">
            <v>0</v>
          </cell>
          <cell r="U797">
            <v>0</v>
          </cell>
          <cell r="V797"/>
          <cell r="X797" t="str">
            <v>H202 D72</v>
          </cell>
        </row>
        <row r="798">
          <cell r="B798">
            <v>38159</v>
          </cell>
          <cell r="D798">
            <v>202</v>
          </cell>
          <cell r="E798">
            <v>72</v>
          </cell>
          <cell r="F798"/>
          <cell r="G798"/>
          <cell r="H798">
            <v>8</v>
          </cell>
          <cell r="I798">
            <v>2.8</v>
          </cell>
          <cell r="J798"/>
          <cell r="K798"/>
          <cell r="L798">
            <v>500</v>
          </cell>
          <cell r="M798"/>
          <cell r="N798">
            <v>333</v>
          </cell>
          <cell r="O798">
            <v>0.73413933307564228</v>
          </cell>
          <cell r="P798">
            <v>0.7</v>
          </cell>
          <cell r="Q798" t="str">
            <v>RASTAL DE</v>
          </cell>
          <cell r="R798">
            <v>7.9527559055118111</v>
          </cell>
          <cell r="S798">
            <v>2.8346456692913384</v>
          </cell>
          <cell r="T798">
            <v>0</v>
          </cell>
          <cell r="U798">
            <v>0</v>
          </cell>
          <cell r="V798"/>
          <cell r="X798" t="str">
            <v>H202 D72</v>
          </cell>
        </row>
        <row r="799">
          <cell r="B799">
            <v>38160</v>
          </cell>
          <cell r="D799">
            <v>172</v>
          </cell>
          <cell r="E799">
            <v>66</v>
          </cell>
          <cell r="F799"/>
          <cell r="G799"/>
          <cell r="H799">
            <v>6.8</v>
          </cell>
          <cell r="I799">
            <v>2.6</v>
          </cell>
          <cell r="J799"/>
          <cell r="K799"/>
          <cell r="L799">
            <v>300</v>
          </cell>
          <cell r="M799"/>
          <cell r="N799">
            <v>343</v>
          </cell>
          <cell r="O799">
            <v>0.75618555929413012</v>
          </cell>
          <cell r="P799">
            <v>0.8</v>
          </cell>
          <cell r="Q799" t="str">
            <v>RASTAL DE</v>
          </cell>
          <cell r="R799">
            <v>6.771653543307087</v>
          </cell>
          <cell r="S799">
            <v>2.5984251968503935</v>
          </cell>
          <cell r="T799">
            <v>0</v>
          </cell>
          <cell r="U799">
            <v>0</v>
          </cell>
          <cell r="V799"/>
          <cell r="X799" t="str">
            <v>H172 D66</v>
          </cell>
        </row>
        <row r="800">
          <cell r="B800">
            <v>38161</v>
          </cell>
          <cell r="D800">
            <v>180</v>
          </cell>
          <cell r="E800">
            <v>65</v>
          </cell>
          <cell r="F800"/>
          <cell r="G800"/>
          <cell r="H800">
            <v>7.1</v>
          </cell>
          <cell r="I800">
            <v>2.6</v>
          </cell>
          <cell r="J800"/>
          <cell r="K800"/>
          <cell r="L800">
            <v>330</v>
          </cell>
          <cell r="M800"/>
          <cell r="N800">
            <v>340</v>
          </cell>
          <cell r="O800">
            <v>0.74957169142858371</v>
          </cell>
          <cell r="P800">
            <v>0.7</v>
          </cell>
          <cell r="Q800" t="str">
            <v>RASTAL DE</v>
          </cell>
          <cell r="R800">
            <v>7.0866141732283472</v>
          </cell>
          <cell r="S800">
            <v>2.5590551181102366</v>
          </cell>
          <cell r="T800">
            <v>0</v>
          </cell>
          <cell r="U800">
            <v>0</v>
          </cell>
          <cell r="V800"/>
          <cell r="X800" t="str">
            <v>H180 D65</v>
          </cell>
        </row>
        <row r="801">
          <cell r="B801">
            <v>38162</v>
          </cell>
          <cell r="C801"/>
          <cell r="D801">
            <v>204</v>
          </cell>
          <cell r="E801">
            <v>74</v>
          </cell>
          <cell r="F801"/>
          <cell r="G801"/>
          <cell r="H801">
            <v>8</v>
          </cell>
          <cell r="I801">
            <v>2.9</v>
          </cell>
          <cell r="J801"/>
          <cell r="K801"/>
          <cell r="L801">
            <v>500</v>
          </cell>
          <cell r="M801"/>
          <cell r="N801">
            <v>465</v>
          </cell>
          <cell r="O801">
            <v>1.0251495191596807</v>
          </cell>
          <cell r="P801">
            <v>1</v>
          </cell>
          <cell r="Q801" t="str">
            <v>Rastal DE</v>
          </cell>
          <cell r="R801">
            <v>8.0314960629921259</v>
          </cell>
          <cell r="S801">
            <v>2.9133858267716537</v>
          </cell>
          <cell r="T801">
            <v>0</v>
          </cell>
          <cell r="U801">
            <v>0</v>
          </cell>
          <cell r="V801"/>
          <cell r="X801" t="str">
            <v>H204 D74</v>
          </cell>
        </row>
        <row r="802">
          <cell r="B802">
            <v>38164</v>
          </cell>
          <cell r="D802">
            <v>180</v>
          </cell>
          <cell r="E802">
            <v>65</v>
          </cell>
          <cell r="F802"/>
          <cell r="G802"/>
          <cell r="H802">
            <v>7.1</v>
          </cell>
          <cell r="I802">
            <v>2.6</v>
          </cell>
          <cell r="J802"/>
          <cell r="K802"/>
          <cell r="L802">
            <v>330</v>
          </cell>
          <cell r="M802"/>
          <cell r="N802">
            <v>340</v>
          </cell>
          <cell r="O802">
            <v>0.74957169142858371</v>
          </cell>
          <cell r="P802">
            <v>0.7</v>
          </cell>
          <cell r="Q802" t="str">
            <v>Rastal DE</v>
          </cell>
          <cell r="R802">
            <v>7.0866141732283472</v>
          </cell>
          <cell r="S802">
            <v>2.5590551181102366</v>
          </cell>
          <cell r="T802">
            <v>0</v>
          </cell>
          <cell r="U802">
            <v>0</v>
          </cell>
          <cell r="V802"/>
          <cell r="X802" t="str">
            <v>H180 D65</v>
          </cell>
        </row>
        <row r="803">
          <cell r="B803">
            <v>38165</v>
          </cell>
          <cell r="D803">
            <v>204</v>
          </cell>
          <cell r="E803">
            <v>74</v>
          </cell>
          <cell r="F803"/>
          <cell r="G803"/>
          <cell r="H803">
            <v>8</v>
          </cell>
          <cell r="I803">
            <v>2.9</v>
          </cell>
          <cell r="J803"/>
          <cell r="K803"/>
          <cell r="L803">
            <v>500</v>
          </cell>
          <cell r="M803"/>
          <cell r="N803">
            <v>465</v>
          </cell>
          <cell r="O803">
            <v>1.0251495191596807</v>
          </cell>
          <cell r="P803">
            <v>1</v>
          </cell>
          <cell r="Q803" t="str">
            <v>Rastal DE</v>
          </cell>
          <cell r="R803">
            <v>8.0314960629921259</v>
          </cell>
          <cell r="S803">
            <v>2.9133858267716537</v>
          </cell>
          <cell r="T803">
            <v>0</v>
          </cell>
          <cell r="U803">
            <v>0</v>
          </cell>
          <cell r="V803"/>
          <cell r="X803" t="str">
            <v>H204 D74</v>
          </cell>
        </row>
        <row r="804">
          <cell r="B804">
            <v>74320</v>
          </cell>
          <cell r="D804">
            <v>69</v>
          </cell>
          <cell r="E804">
            <v>43</v>
          </cell>
          <cell r="H804">
            <v>2.7</v>
          </cell>
          <cell r="I804">
            <v>1.7</v>
          </cell>
          <cell r="L804">
            <v>20</v>
          </cell>
          <cell r="N804">
            <v>128</v>
          </cell>
          <cell r="O804">
            <v>0.28219169559664331</v>
          </cell>
          <cell r="P804">
            <v>0.3</v>
          </cell>
          <cell r="R804">
            <v>2.7165354330708662</v>
          </cell>
          <cell r="S804">
            <v>1.6929133858267718</v>
          </cell>
          <cell r="T804">
            <v>0</v>
          </cell>
          <cell r="U804">
            <v>0</v>
          </cell>
          <cell r="V804"/>
          <cell r="X804" t="str">
            <v>H69 D43</v>
          </cell>
        </row>
        <row r="805">
          <cell r="B805">
            <v>38176</v>
          </cell>
          <cell r="D805">
            <v>177</v>
          </cell>
          <cell r="E805">
            <v>62</v>
          </cell>
          <cell r="F805"/>
          <cell r="G805"/>
          <cell r="H805">
            <v>7</v>
          </cell>
          <cell r="I805">
            <v>2.4</v>
          </cell>
          <cell r="J805"/>
          <cell r="K805"/>
          <cell r="L805">
            <v>300</v>
          </cell>
          <cell r="M805"/>
          <cell r="N805">
            <v>257</v>
          </cell>
          <cell r="O805">
            <v>0.56658801381513535</v>
          </cell>
          <cell r="P805">
            <v>0.6</v>
          </cell>
          <cell r="Q805" t="str">
            <v>Rastal DE</v>
          </cell>
          <cell r="R805">
            <v>6.9685039370078741</v>
          </cell>
          <cell r="S805">
            <v>2.4409448818897634</v>
          </cell>
          <cell r="T805">
            <v>0</v>
          </cell>
          <cell r="U805">
            <v>0</v>
          </cell>
          <cell r="V805"/>
          <cell r="X805" t="str">
            <v>H177 D62</v>
          </cell>
        </row>
        <row r="806">
          <cell r="B806">
            <v>38177</v>
          </cell>
          <cell r="D806">
            <v>211</v>
          </cell>
          <cell r="E806">
            <v>74</v>
          </cell>
          <cell r="F806"/>
          <cell r="G806"/>
          <cell r="H806">
            <v>8.3000000000000007</v>
          </cell>
          <cell r="I806">
            <v>2.9</v>
          </cell>
          <cell r="J806"/>
          <cell r="K806"/>
          <cell r="L806">
            <v>500</v>
          </cell>
          <cell r="M806"/>
          <cell r="N806">
            <v>416</v>
          </cell>
          <cell r="O806">
            <v>0.91712301068909075</v>
          </cell>
          <cell r="P806">
            <v>0.9</v>
          </cell>
          <cell r="Q806" t="str">
            <v>Rastal DE</v>
          </cell>
          <cell r="R806">
            <v>8.3070866141732278</v>
          </cell>
          <cell r="S806">
            <v>2.9133858267716537</v>
          </cell>
          <cell r="T806">
            <v>0</v>
          </cell>
          <cell r="U806">
            <v>0</v>
          </cell>
          <cell r="V806"/>
          <cell r="X806" t="str">
            <v>H211 D74</v>
          </cell>
        </row>
        <row r="807">
          <cell r="B807">
            <v>38178</v>
          </cell>
          <cell r="D807">
            <v>184</v>
          </cell>
          <cell r="E807">
            <v>60</v>
          </cell>
          <cell r="F807"/>
          <cell r="G807"/>
          <cell r="H807">
            <v>7.2</v>
          </cell>
          <cell r="I807">
            <v>2.4</v>
          </cell>
          <cell r="J807"/>
          <cell r="K807"/>
          <cell r="L807">
            <v>330</v>
          </cell>
          <cell r="M807"/>
          <cell r="N807">
            <v>260</v>
          </cell>
          <cell r="O807">
            <v>0.57320188168068165</v>
          </cell>
          <cell r="P807">
            <v>0.6</v>
          </cell>
          <cell r="Q807" t="str">
            <v>Rastal DE</v>
          </cell>
          <cell r="R807">
            <v>7.2440944881889768</v>
          </cell>
          <cell r="S807">
            <v>2.3622047244094486</v>
          </cell>
          <cell r="T807"/>
          <cell r="U807"/>
          <cell r="V807"/>
          <cell r="X807" t="str">
            <v>H184 D60</v>
          </cell>
        </row>
        <row r="808">
          <cell r="B808">
            <v>74626</v>
          </cell>
          <cell r="D808">
            <v>132</v>
          </cell>
          <cell r="E808">
            <v>73</v>
          </cell>
          <cell r="F808"/>
          <cell r="G808"/>
          <cell r="H808">
            <v>5.2</v>
          </cell>
          <cell r="I808">
            <v>2.9</v>
          </cell>
          <cell r="J808"/>
          <cell r="K808"/>
          <cell r="L808">
            <v>300</v>
          </cell>
          <cell r="M808"/>
          <cell r="N808">
            <v>561</v>
          </cell>
          <cell r="O808">
            <v>1.2367932908571633</v>
          </cell>
          <cell r="P808">
            <v>1.2</v>
          </cell>
          <cell r="Q808" t="str">
            <v>SAHM</v>
          </cell>
          <cell r="R808">
            <v>5.1968503937007871</v>
          </cell>
          <cell r="S808">
            <v>2.8740157480314963</v>
          </cell>
          <cell r="T808">
            <v>0</v>
          </cell>
          <cell r="U808">
            <v>0</v>
          </cell>
          <cell r="V808"/>
          <cell r="X808" t="str">
            <v>H132 D73</v>
          </cell>
        </row>
        <row r="809">
          <cell r="B809">
            <v>74627</v>
          </cell>
          <cell r="D809">
            <v>144</v>
          </cell>
          <cell r="E809">
            <v>80</v>
          </cell>
          <cell r="F809"/>
          <cell r="G809"/>
          <cell r="H809">
            <v>5.7</v>
          </cell>
          <cell r="I809">
            <v>3.1</v>
          </cell>
          <cell r="J809"/>
          <cell r="K809"/>
          <cell r="L809">
            <v>400</v>
          </cell>
          <cell r="M809"/>
          <cell r="N809">
            <v>720</v>
          </cell>
          <cell r="O809">
            <v>1.5873282877311186</v>
          </cell>
          <cell r="P809">
            <v>1.6</v>
          </cell>
          <cell r="Q809" t="str">
            <v>SAHM</v>
          </cell>
          <cell r="R809">
            <v>5.6692913385826769</v>
          </cell>
          <cell r="S809">
            <v>3.1496062992125986</v>
          </cell>
          <cell r="T809">
            <v>0</v>
          </cell>
          <cell r="U809">
            <v>0</v>
          </cell>
          <cell r="V809"/>
          <cell r="X809" t="str">
            <v>H144 D80</v>
          </cell>
        </row>
        <row r="810">
          <cell r="B810">
            <v>74628</v>
          </cell>
          <cell r="D810">
            <v>157</v>
          </cell>
          <cell r="E810">
            <v>87</v>
          </cell>
          <cell r="F810"/>
          <cell r="G810"/>
          <cell r="H810">
            <v>6.2</v>
          </cell>
          <cell r="I810">
            <v>3.4</v>
          </cell>
          <cell r="J810"/>
          <cell r="K810"/>
          <cell r="L810">
            <v>500</v>
          </cell>
          <cell r="M810"/>
          <cell r="N810">
            <v>944</v>
          </cell>
          <cell r="O810">
            <v>2.0811637550252442</v>
          </cell>
          <cell r="P810">
            <v>2.1</v>
          </cell>
          <cell r="Q810" t="str">
            <v>SAHM</v>
          </cell>
          <cell r="R810">
            <v>6.1811023622047241</v>
          </cell>
          <cell r="S810">
            <v>3.4251968503937009</v>
          </cell>
          <cell r="T810">
            <v>0</v>
          </cell>
          <cell r="U810">
            <v>0</v>
          </cell>
          <cell r="V810"/>
          <cell r="X810" t="str">
            <v>H157 D87</v>
          </cell>
        </row>
        <row r="811">
          <cell r="B811">
            <v>74228</v>
          </cell>
          <cell r="D811">
            <v>140</v>
          </cell>
          <cell r="E811">
            <v>68</v>
          </cell>
          <cell r="F811"/>
          <cell r="G811"/>
          <cell r="H811">
            <v>5.5</v>
          </cell>
          <cell r="I811">
            <v>2.7</v>
          </cell>
          <cell r="J811"/>
          <cell r="K811"/>
          <cell r="L811">
            <v>250</v>
          </cell>
          <cell r="M811"/>
          <cell r="N811">
            <v>540</v>
          </cell>
          <cell r="O811">
            <v>1.190496215798339</v>
          </cell>
          <cell r="P811">
            <v>1.2</v>
          </cell>
          <cell r="Q811" t="str">
            <v>Ritzenhoff AG / Franz Herb</v>
          </cell>
          <cell r="R811">
            <v>5.5118110236220472</v>
          </cell>
          <cell r="S811">
            <v>2.6771653543307088</v>
          </cell>
          <cell r="T811">
            <v>0</v>
          </cell>
          <cell r="U811">
            <v>0</v>
          </cell>
          <cell r="V811"/>
          <cell r="X811" t="str">
            <v>H140 D68</v>
          </cell>
        </row>
        <row r="812">
          <cell r="B812">
            <v>70763</v>
          </cell>
          <cell r="D812">
            <v>130</v>
          </cell>
          <cell r="E812">
            <v>142</v>
          </cell>
          <cell r="H812">
            <v>5.0999999999999996</v>
          </cell>
          <cell r="I812">
            <v>5.6</v>
          </cell>
          <cell r="M812">
            <v>1115</v>
          </cell>
          <cell r="N812">
            <v>1049</v>
          </cell>
          <cell r="O812">
            <v>2.3126491303193659</v>
          </cell>
          <cell r="P812">
            <v>2.2999999999999998</v>
          </cell>
          <cell r="R812">
            <v>5.1181102362204731</v>
          </cell>
          <cell r="S812">
            <v>5.5905511811023629</v>
          </cell>
          <cell r="T812">
            <v>0</v>
          </cell>
          <cell r="U812">
            <v>0</v>
          </cell>
          <cell r="V812"/>
          <cell r="X812" t="str">
            <v>H130 D142</v>
          </cell>
        </row>
        <row r="813">
          <cell r="B813">
            <v>38175</v>
          </cell>
          <cell r="D813">
            <v>166</v>
          </cell>
          <cell r="E813">
            <v>58</v>
          </cell>
          <cell r="F813"/>
          <cell r="G813"/>
          <cell r="H813">
            <v>6.5</v>
          </cell>
          <cell r="I813">
            <v>2.2999999999999998</v>
          </cell>
          <cell r="J813"/>
          <cell r="K813"/>
          <cell r="L813">
            <v>250</v>
          </cell>
          <cell r="M813"/>
          <cell r="N813">
            <v>225</v>
          </cell>
          <cell r="O813">
            <v>0.49604008991597454</v>
          </cell>
          <cell r="P813">
            <v>0.5</v>
          </cell>
          <cell r="Q813" t="str">
            <v>Rastal DE</v>
          </cell>
          <cell r="R813">
            <v>6.5354330708661417</v>
          </cell>
          <cell r="S813">
            <v>2.2834645669291342</v>
          </cell>
          <cell r="T813">
            <v>0</v>
          </cell>
          <cell r="U813">
            <v>0</v>
          </cell>
          <cell r="V813"/>
          <cell r="X813" t="str">
            <v>H166 D58</v>
          </cell>
        </row>
        <row r="814">
          <cell r="B814">
            <v>70490</v>
          </cell>
          <cell r="D814">
            <v>54</v>
          </cell>
          <cell r="E814">
            <v>115</v>
          </cell>
          <cell r="F814"/>
          <cell r="G814"/>
          <cell r="H814">
            <v>2.1</v>
          </cell>
          <cell r="I814">
            <v>4.5</v>
          </cell>
          <cell r="J814"/>
          <cell r="K814"/>
          <cell r="L814"/>
          <cell r="M814"/>
          <cell r="N814">
            <v>220</v>
          </cell>
          <cell r="O814">
            <v>0.48501697680673067</v>
          </cell>
          <cell r="P814">
            <v>0.5</v>
          </cell>
          <cell r="Q814" t="str">
            <v>IKEA</v>
          </cell>
          <cell r="R814">
            <v>2.1259842519685042</v>
          </cell>
          <cell r="S814">
            <v>4.5275590551181102</v>
          </cell>
          <cell r="T814">
            <v>0</v>
          </cell>
          <cell r="U814">
            <v>0</v>
          </cell>
          <cell r="V814"/>
          <cell r="X814" t="str">
            <v>H54 D115</v>
          </cell>
        </row>
        <row r="815">
          <cell r="B815">
            <v>71429</v>
          </cell>
          <cell r="D815">
            <v>75</v>
          </cell>
          <cell r="E815">
            <v>77</v>
          </cell>
          <cell r="F815"/>
          <cell r="G815"/>
          <cell r="H815">
            <v>3</v>
          </cell>
          <cell r="I815">
            <v>3</v>
          </cell>
          <cell r="J815"/>
          <cell r="K815"/>
          <cell r="L815">
            <v>140</v>
          </cell>
          <cell r="M815"/>
          <cell r="N815">
            <v>185</v>
          </cell>
          <cell r="O815">
            <v>0.4078551850420235</v>
          </cell>
          <cell r="P815">
            <v>0.4</v>
          </cell>
          <cell r="Q815" t="str">
            <v>Gala</v>
          </cell>
          <cell r="R815">
            <v>2.9527559055118111</v>
          </cell>
          <cell r="S815">
            <v>3.0314960629921264</v>
          </cell>
          <cell r="T815">
            <v>0</v>
          </cell>
          <cell r="U815">
            <v>0</v>
          </cell>
          <cell r="V815"/>
          <cell r="X815" t="str">
            <v>H75 D77</v>
          </cell>
        </row>
        <row r="816">
          <cell r="B816">
            <v>70206</v>
          </cell>
          <cell r="D816">
            <v>66</v>
          </cell>
          <cell r="E816">
            <v>66</v>
          </cell>
          <cell r="F816">
            <v>66</v>
          </cell>
          <cell r="G816"/>
          <cell r="H816">
            <v>2.6</v>
          </cell>
          <cell r="I816">
            <v>2.6</v>
          </cell>
          <cell r="J816"/>
          <cell r="K816"/>
          <cell r="L816">
            <v>150</v>
          </cell>
          <cell r="M816"/>
          <cell r="N816">
            <v>215</v>
          </cell>
          <cell r="O816">
            <v>0.47399386369748681</v>
          </cell>
          <cell r="P816">
            <v>0.5</v>
          </cell>
          <cell r="Q816" t="str">
            <v>ipuro</v>
          </cell>
          <cell r="R816">
            <v>2.5984251968503935</v>
          </cell>
          <cell r="S816">
            <v>2.5984251968503935</v>
          </cell>
          <cell r="T816">
            <v>2.5984251968503935</v>
          </cell>
          <cell r="U816">
            <v>0</v>
          </cell>
          <cell r="V816"/>
          <cell r="X816" t="str">
            <v>H66 D66</v>
          </cell>
        </row>
        <row r="817">
          <cell r="B817">
            <v>70471</v>
          </cell>
          <cell r="D817">
            <v>63</v>
          </cell>
          <cell r="E817">
            <v>90</v>
          </cell>
          <cell r="H817">
            <v>2.5</v>
          </cell>
          <cell r="I817">
            <v>3.5</v>
          </cell>
          <cell r="M817">
            <v>250</v>
          </cell>
          <cell r="N817">
            <v>285</v>
          </cell>
          <cell r="O817">
            <v>0.62831744722690108</v>
          </cell>
          <cell r="P817">
            <v>0.6</v>
          </cell>
          <cell r="R817">
            <v>2.4803149606299213</v>
          </cell>
          <cell r="S817">
            <v>3.5433070866141736</v>
          </cell>
          <cell r="T817">
            <v>0</v>
          </cell>
          <cell r="U817">
            <v>0</v>
          </cell>
          <cell r="V817"/>
          <cell r="X817" t="str">
            <v>H63 D90</v>
          </cell>
        </row>
        <row r="818">
          <cell r="B818">
            <v>74072</v>
          </cell>
          <cell r="D818">
            <v>32</v>
          </cell>
          <cell r="E818">
            <v>102</v>
          </cell>
          <cell r="F818"/>
          <cell r="G818"/>
          <cell r="H818">
            <v>0</v>
          </cell>
          <cell r="I818">
            <v>0</v>
          </cell>
          <cell r="J818"/>
          <cell r="K818"/>
          <cell r="L818"/>
          <cell r="M818"/>
          <cell r="N818">
            <v>125</v>
          </cell>
          <cell r="O818">
            <v>0.27557782773109696</v>
          </cell>
          <cell r="P818">
            <v>0.3</v>
          </cell>
          <cell r="Q818" t="str">
            <v>IKEA</v>
          </cell>
          <cell r="R818"/>
          <cell r="S818"/>
          <cell r="T818">
            <v>0</v>
          </cell>
          <cell r="U818">
            <v>0</v>
          </cell>
          <cell r="V818"/>
          <cell r="X818" t="str">
            <v>H32 D102</v>
          </cell>
        </row>
        <row r="819">
          <cell r="B819">
            <v>38025</v>
          </cell>
          <cell r="D819">
            <v>249</v>
          </cell>
          <cell r="E819">
            <v>81</v>
          </cell>
          <cell r="F819"/>
          <cell r="G819"/>
          <cell r="H819">
            <v>9.8000000000000007</v>
          </cell>
          <cell r="I819">
            <v>3.2</v>
          </cell>
          <cell r="J819"/>
          <cell r="K819"/>
          <cell r="L819">
            <v>500</v>
          </cell>
          <cell r="M819"/>
          <cell r="N819">
            <v>524</v>
          </cell>
          <cell r="O819">
            <v>1.1552222538487584</v>
          </cell>
          <cell r="P819">
            <v>1.2</v>
          </cell>
          <cell r="Q819" t="str">
            <v>FRANZ HERB</v>
          </cell>
          <cell r="R819">
            <v>9.8031496062992129</v>
          </cell>
          <cell r="S819">
            <v>3.1889763779527556</v>
          </cell>
          <cell r="T819">
            <v>0</v>
          </cell>
          <cell r="U819">
            <v>0</v>
          </cell>
          <cell r="V819"/>
          <cell r="X819" t="str">
            <v>H249 D81</v>
          </cell>
        </row>
        <row r="820">
          <cell r="B820">
            <v>38058</v>
          </cell>
          <cell r="D820">
            <v>105</v>
          </cell>
          <cell r="E820">
            <v>82</v>
          </cell>
          <cell r="H820">
            <v>4.0999999999999996</v>
          </cell>
          <cell r="I820">
            <v>3.2</v>
          </cell>
          <cell r="M820">
            <v>385</v>
          </cell>
          <cell r="N820">
            <v>405</v>
          </cell>
          <cell r="O820">
            <v>0.89287216184875418</v>
          </cell>
          <cell r="P820">
            <v>0.9</v>
          </cell>
          <cell r="R820">
            <v>4.1338582677165352</v>
          </cell>
          <cell r="S820">
            <v>3.2283464566929134</v>
          </cell>
          <cell r="T820">
            <v>0</v>
          </cell>
          <cell r="U820">
            <v>0</v>
          </cell>
          <cell r="V820"/>
          <cell r="X820" t="str">
            <v>H105 D82</v>
          </cell>
        </row>
        <row r="821">
          <cell r="B821">
            <v>38059</v>
          </cell>
          <cell r="D821">
            <v>105</v>
          </cell>
          <cell r="E821">
            <v>81</v>
          </cell>
          <cell r="H821">
            <v>4.0999999999999996</v>
          </cell>
          <cell r="I821">
            <v>3.2</v>
          </cell>
          <cell r="M821">
            <v>350</v>
          </cell>
          <cell r="N821">
            <v>418</v>
          </cell>
          <cell r="O821">
            <v>0.9215322559327882</v>
          </cell>
          <cell r="P821">
            <v>0.9</v>
          </cell>
          <cell r="R821">
            <v>4.1338582677165352</v>
          </cell>
          <cell r="S821">
            <v>3.1889763779527556</v>
          </cell>
          <cell r="T821">
            <v>0</v>
          </cell>
          <cell r="U821">
            <v>0</v>
          </cell>
          <cell r="V821"/>
          <cell r="X821" t="str">
            <v>H105 D81</v>
          </cell>
        </row>
        <row r="822">
          <cell r="B822">
            <v>70886</v>
          </cell>
          <cell r="D822">
            <v>64</v>
          </cell>
          <cell r="E822">
            <v>92</v>
          </cell>
          <cell r="H822">
            <v>2.5</v>
          </cell>
          <cell r="I822">
            <v>3.6</v>
          </cell>
          <cell r="M822">
            <v>260</v>
          </cell>
          <cell r="N822">
            <v>317</v>
          </cell>
          <cell r="O822">
            <v>0.69886537112606195</v>
          </cell>
          <cell r="P822">
            <v>0.7</v>
          </cell>
          <cell r="R822">
            <v>2.5196850393700787</v>
          </cell>
          <cell r="S822">
            <v>3.6220472440944884</v>
          </cell>
          <cell r="T822">
            <v>0</v>
          </cell>
          <cell r="U822">
            <v>0</v>
          </cell>
          <cell r="V822"/>
          <cell r="X822" t="str">
            <v>H64 D92</v>
          </cell>
        </row>
        <row r="823">
          <cell r="B823">
            <v>35185</v>
          </cell>
          <cell r="D823">
            <v>160</v>
          </cell>
          <cell r="E823">
            <v>106</v>
          </cell>
          <cell r="H823">
            <v>6.3</v>
          </cell>
          <cell r="I823">
            <v>4.2</v>
          </cell>
          <cell r="M823">
            <v>1290</v>
          </cell>
          <cell r="N823">
            <v>715</v>
          </cell>
          <cell r="O823">
            <v>1.5763051746218746</v>
          </cell>
          <cell r="P823">
            <v>1.6</v>
          </cell>
          <cell r="R823">
            <v>6.2992125984251972</v>
          </cell>
          <cell r="S823">
            <v>4.1732283464566926</v>
          </cell>
          <cell r="T823">
            <v>0</v>
          </cell>
          <cell r="U823">
            <v>0</v>
          </cell>
          <cell r="V823"/>
          <cell r="X823" t="str">
            <v>H160 D106</v>
          </cell>
        </row>
        <row r="824">
          <cell r="B824">
            <v>35186</v>
          </cell>
          <cell r="D824">
            <v>220</v>
          </cell>
          <cell r="E824">
            <v>140</v>
          </cell>
          <cell r="H824">
            <v>8.6999999999999993</v>
          </cell>
          <cell r="I824">
            <v>5.5</v>
          </cell>
          <cell r="M824">
            <v>1800</v>
          </cell>
          <cell r="N824">
            <v>754</v>
          </cell>
          <cell r="O824">
            <v>1.6622854568739769</v>
          </cell>
          <cell r="P824">
            <v>1.7</v>
          </cell>
          <cell r="R824">
            <v>8.6614173228346463</v>
          </cell>
          <cell r="S824">
            <v>5.5118110236220472</v>
          </cell>
          <cell r="T824">
            <v>0</v>
          </cell>
          <cell r="U824">
            <v>0</v>
          </cell>
          <cell r="V824"/>
          <cell r="X824" t="str">
            <v>H220 D140</v>
          </cell>
        </row>
        <row r="825">
          <cell r="B825">
            <v>35620</v>
          </cell>
          <cell r="D825">
            <v>200</v>
          </cell>
          <cell r="E825" t="str">
            <v xml:space="preserve"> </v>
          </cell>
          <cell r="F825">
            <v>100</v>
          </cell>
          <cell r="H825">
            <v>7.9</v>
          </cell>
          <cell r="I825" t="e">
            <v>#VALUE!</v>
          </cell>
          <cell r="N825">
            <v>783</v>
          </cell>
          <cell r="O825">
            <v>1.7262195129075915</v>
          </cell>
          <cell r="P825">
            <v>1.7</v>
          </cell>
          <cell r="R825">
            <v>7.8740157480314963</v>
          </cell>
          <cell r="S825" t="e">
            <v>#VALUE!</v>
          </cell>
          <cell r="T825">
            <v>3.9370078740157481</v>
          </cell>
          <cell r="U825">
            <v>0</v>
          </cell>
          <cell r="V825"/>
          <cell r="X825" t="str">
            <v xml:space="preserve">H200 D </v>
          </cell>
        </row>
        <row r="826">
          <cell r="B826">
            <v>35635</v>
          </cell>
          <cell r="D826">
            <v>100</v>
          </cell>
          <cell r="E826">
            <v>79</v>
          </cell>
          <cell r="F826"/>
          <cell r="G826"/>
          <cell r="H826">
            <v>3.9</v>
          </cell>
          <cell r="I826">
            <v>3.1</v>
          </cell>
          <cell r="J826"/>
          <cell r="K826"/>
          <cell r="L826"/>
          <cell r="M826">
            <v>565</v>
          </cell>
          <cell r="N826">
            <v>200</v>
          </cell>
          <cell r="O826">
            <v>0.44092452436975516</v>
          </cell>
          <cell r="P826">
            <v>0.4</v>
          </cell>
          <cell r="Q826" t="str">
            <v>YANKEE CANDLE</v>
          </cell>
          <cell r="R826">
            <v>3.9370078740157481</v>
          </cell>
          <cell r="S826">
            <v>3.1102362204724407</v>
          </cell>
          <cell r="T826">
            <v>0</v>
          </cell>
          <cell r="U826">
            <v>0</v>
          </cell>
          <cell r="V826"/>
          <cell r="X826" t="str">
            <v>H100 D79</v>
          </cell>
        </row>
        <row r="827">
          <cell r="B827">
            <v>35636</v>
          </cell>
          <cell r="D827">
            <v>139</v>
          </cell>
          <cell r="E827">
            <v>79</v>
          </cell>
          <cell r="F827"/>
          <cell r="G827"/>
          <cell r="H827">
            <v>5.5</v>
          </cell>
          <cell r="I827">
            <v>3.1</v>
          </cell>
          <cell r="J827"/>
          <cell r="K827"/>
          <cell r="L827"/>
          <cell r="M827">
            <v>810</v>
          </cell>
          <cell r="N827">
            <v>276</v>
          </cell>
          <cell r="O827">
            <v>0.60847584363026208</v>
          </cell>
          <cell r="P827">
            <v>0.6</v>
          </cell>
          <cell r="Q827" t="str">
            <v>YANKEE CANDLE</v>
          </cell>
          <cell r="R827">
            <v>5.4724409448818898</v>
          </cell>
          <cell r="S827">
            <v>3.1102362204724407</v>
          </cell>
          <cell r="T827">
            <v>0</v>
          </cell>
          <cell r="U827">
            <v>0</v>
          </cell>
          <cell r="V827"/>
          <cell r="X827" t="str">
            <v>H139 D79</v>
          </cell>
        </row>
        <row r="828">
          <cell r="B828">
            <v>70888</v>
          </cell>
          <cell r="D828">
            <v>50</v>
          </cell>
          <cell r="E828">
            <v>76</v>
          </cell>
          <cell r="H828">
            <v>2</v>
          </cell>
          <cell r="I828">
            <v>3</v>
          </cell>
          <cell r="M828">
            <v>134</v>
          </cell>
          <cell r="N828">
            <v>182</v>
          </cell>
          <cell r="O828">
            <v>0.40124131717647721</v>
          </cell>
          <cell r="P828">
            <v>0.4</v>
          </cell>
          <cell r="R828">
            <v>1.9685039370078741</v>
          </cell>
          <cell r="S828">
            <v>2.9921259842519685</v>
          </cell>
          <cell r="T828">
            <v>0</v>
          </cell>
          <cell r="U828">
            <v>0</v>
          </cell>
          <cell r="V828"/>
          <cell r="X828" t="str">
            <v>H50 D76</v>
          </cell>
        </row>
        <row r="829">
          <cell r="B829">
            <v>35629</v>
          </cell>
          <cell r="D829">
            <v>92</v>
          </cell>
          <cell r="E829">
            <v>100</v>
          </cell>
          <cell r="H829">
            <v>3.6</v>
          </cell>
          <cell r="I829">
            <v>3.9</v>
          </cell>
          <cell r="M829">
            <v>600</v>
          </cell>
          <cell r="N829">
            <v>252</v>
          </cell>
          <cell r="O829">
            <v>0.55556490070589148</v>
          </cell>
          <cell r="P829">
            <v>0.6</v>
          </cell>
          <cell r="R829">
            <v>3.6220472440944884</v>
          </cell>
          <cell r="S829">
            <v>3.9370078740157481</v>
          </cell>
          <cell r="T829">
            <v>0</v>
          </cell>
          <cell r="U829">
            <v>0</v>
          </cell>
          <cell r="V829"/>
          <cell r="X829" t="str">
            <v>H92 D100</v>
          </cell>
        </row>
        <row r="830">
          <cell r="B830">
            <v>30090</v>
          </cell>
          <cell r="D830">
            <v>108</v>
          </cell>
          <cell r="E830">
            <v>210</v>
          </cell>
          <cell r="H830">
            <v>4.3</v>
          </cell>
          <cell r="I830">
            <v>8.3000000000000007</v>
          </cell>
          <cell r="N830">
            <v>1921</v>
          </cell>
          <cell r="O830">
            <v>4.2350800565714986</v>
          </cell>
          <cell r="P830">
            <v>4.2</v>
          </cell>
          <cell r="R830">
            <v>4.2519685039370083</v>
          </cell>
          <cell r="S830">
            <v>8.2677165354330704</v>
          </cell>
          <cell r="T830">
            <v>0</v>
          </cell>
          <cell r="U830">
            <v>0</v>
          </cell>
          <cell r="V830"/>
          <cell r="X830" t="str">
            <v>H108 D210</v>
          </cell>
        </row>
        <row r="831">
          <cell r="B831">
            <v>70927</v>
          </cell>
          <cell r="D831">
            <v>215</v>
          </cell>
          <cell r="E831">
            <v>139</v>
          </cell>
          <cell r="F831"/>
          <cell r="G831"/>
          <cell r="H831">
            <v>8.5</v>
          </cell>
          <cell r="I831">
            <v>5.5</v>
          </cell>
          <cell r="J831"/>
          <cell r="K831"/>
          <cell r="L831"/>
          <cell r="M831"/>
          <cell r="N831">
            <v>1880</v>
          </cell>
          <cell r="O831">
            <v>4.1446905290756986</v>
          </cell>
          <cell r="P831">
            <v>4.0999999999999996</v>
          </cell>
          <cell r="Q831" t="str">
            <v>GLASKOCH</v>
          </cell>
          <cell r="R831">
            <v>8.4645669291338574</v>
          </cell>
          <cell r="S831">
            <v>5.4724409448818898</v>
          </cell>
          <cell r="T831">
            <v>0</v>
          </cell>
          <cell r="U831">
            <v>0</v>
          </cell>
          <cell r="V831"/>
          <cell r="X831" t="str">
            <v>H215 D139</v>
          </cell>
        </row>
        <row r="832">
          <cell r="B832">
            <v>70096</v>
          </cell>
          <cell r="D832">
            <v>78</v>
          </cell>
          <cell r="E832">
            <v>71</v>
          </cell>
          <cell r="F832"/>
          <cell r="G832"/>
          <cell r="H832">
            <v>3.1</v>
          </cell>
          <cell r="I832">
            <v>2.8</v>
          </cell>
          <cell r="J832"/>
          <cell r="K832"/>
          <cell r="L832"/>
          <cell r="M832"/>
          <cell r="N832">
            <v>221</v>
          </cell>
          <cell r="O832">
            <v>0.48722159942857945</v>
          </cell>
          <cell r="P832">
            <v>0.5</v>
          </cell>
          <cell r="Q832" t="str">
            <v>MB DISTRIBUTION</v>
          </cell>
          <cell r="R832">
            <v>3.0708661417322833</v>
          </cell>
          <cell r="S832">
            <v>2.7952755905511815</v>
          </cell>
          <cell r="T832">
            <v>0</v>
          </cell>
          <cell r="U832">
            <v>0</v>
          </cell>
          <cell r="V832"/>
          <cell r="X832" t="str">
            <v>H78 D71</v>
          </cell>
        </row>
        <row r="833">
          <cell r="B833">
            <v>70097</v>
          </cell>
          <cell r="D833">
            <v>105</v>
          </cell>
          <cell r="E833">
            <v>87</v>
          </cell>
          <cell r="F833"/>
          <cell r="G833"/>
          <cell r="H833">
            <v>4.0999999999999996</v>
          </cell>
          <cell r="I833">
            <v>3.4</v>
          </cell>
          <cell r="J833"/>
          <cell r="K833"/>
          <cell r="L833"/>
          <cell r="M833"/>
          <cell r="N833">
            <v>383</v>
          </cell>
          <cell r="O833">
            <v>0.84437046416808115</v>
          </cell>
          <cell r="P833">
            <v>0.8</v>
          </cell>
          <cell r="Q833" t="str">
            <v>MB DISTRIBUTION</v>
          </cell>
          <cell r="R833">
            <v>4.1338582677165352</v>
          </cell>
          <cell r="S833">
            <v>3.4251968503937009</v>
          </cell>
          <cell r="T833">
            <v>0</v>
          </cell>
          <cell r="U833">
            <v>0</v>
          </cell>
          <cell r="V833"/>
          <cell r="X833" t="str">
            <v>H105 D87</v>
          </cell>
        </row>
        <row r="834">
          <cell r="B834">
            <v>70098</v>
          </cell>
          <cell r="D834">
            <v>151</v>
          </cell>
          <cell r="E834">
            <v>106</v>
          </cell>
          <cell r="F834"/>
          <cell r="G834"/>
          <cell r="H834">
            <v>5.9</v>
          </cell>
          <cell r="I834">
            <v>4.2</v>
          </cell>
          <cell r="J834"/>
          <cell r="K834"/>
          <cell r="L834"/>
          <cell r="M834"/>
          <cell r="N834">
            <v>706</v>
          </cell>
          <cell r="O834">
            <v>1.5564635710252357</v>
          </cell>
          <cell r="P834">
            <v>1.6</v>
          </cell>
          <cell r="Q834" t="str">
            <v>MB DISTRIBUTION</v>
          </cell>
          <cell r="R834">
            <v>5.9448818897637796</v>
          </cell>
          <cell r="S834">
            <v>4.1732283464566926</v>
          </cell>
          <cell r="T834">
            <v>0</v>
          </cell>
          <cell r="U834">
            <v>0</v>
          </cell>
          <cell r="V834"/>
          <cell r="X834" t="str">
            <v>H151 D106</v>
          </cell>
        </row>
        <row r="835">
          <cell r="B835">
            <v>70144</v>
          </cell>
          <cell r="D835">
            <v>90</v>
          </cell>
          <cell r="E835">
            <v>85</v>
          </cell>
          <cell r="F835"/>
          <cell r="G835"/>
          <cell r="H835">
            <v>3.5</v>
          </cell>
          <cell r="I835">
            <v>3.3</v>
          </cell>
          <cell r="J835"/>
          <cell r="K835"/>
          <cell r="L835"/>
          <cell r="M835">
            <v>234</v>
          </cell>
          <cell r="N835">
            <v>237</v>
          </cell>
          <cell r="O835">
            <v>0.52249556137815989</v>
          </cell>
          <cell r="P835">
            <v>0.5</v>
          </cell>
          <cell r="Q835" t="str">
            <v>GLASKOCH</v>
          </cell>
          <cell r="R835">
            <v>3.5433070866141736</v>
          </cell>
          <cell r="S835">
            <v>3.3464566929133857</v>
          </cell>
          <cell r="T835">
            <v>0</v>
          </cell>
          <cell r="U835">
            <v>0</v>
          </cell>
          <cell r="V835"/>
          <cell r="X835" t="str">
            <v>H90 D85</v>
          </cell>
        </row>
        <row r="836">
          <cell r="B836">
            <v>70145</v>
          </cell>
          <cell r="D836">
            <v>132</v>
          </cell>
          <cell r="E836">
            <v>80</v>
          </cell>
          <cell r="F836"/>
          <cell r="G836"/>
          <cell r="H836">
            <v>5.2</v>
          </cell>
          <cell r="I836">
            <v>3.1</v>
          </cell>
          <cell r="J836"/>
          <cell r="K836"/>
          <cell r="L836"/>
          <cell r="M836">
            <v>313</v>
          </cell>
          <cell r="N836">
            <v>320</v>
          </cell>
          <cell r="O836">
            <v>0.70547923899160825</v>
          </cell>
          <cell r="P836">
            <v>0.7</v>
          </cell>
          <cell r="Q836" t="str">
            <v>GLASKOCH</v>
          </cell>
          <cell r="R836">
            <v>5.1968503937007871</v>
          </cell>
          <cell r="S836">
            <v>3.1496062992125986</v>
          </cell>
          <cell r="T836">
            <v>0</v>
          </cell>
          <cell r="U836">
            <v>0</v>
          </cell>
          <cell r="V836"/>
          <cell r="X836" t="str">
            <v>H132 D80</v>
          </cell>
        </row>
        <row r="837">
          <cell r="B837">
            <v>38179</v>
          </cell>
          <cell r="D837">
            <v>171</v>
          </cell>
          <cell r="E837">
            <v>71</v>
          </cell>
          <cell r="F837"/>
          <cell r="G837"/>
          <cell r="H837">
            <v>6.7</v>
          </cell>
          <cell r="I837">
            <v>2.8</v>
          </cell>
          <cell r="J837"/>
          <cell r="K837"/>
          <cell r="L837"/>
          <cell r="M837">
            <v>568</v>
          </cell>
          <cell r="N837">
            <v>290</v>
          </cell>
          <cell r="O837">
            <v>0.63934056033614495</v>
          </cell>
          <cell r="P837">
            <v>0.6</v>
          </cell>
          <cell r="Q837" t="str">
            <v>może być zastrzeżony dla Rastala</v>
          </cell>
          <cell r="R837">
            <v>6.7322834645669296</v>
          </cell>
          <cell r="S837">
            <v>2.7952755905511815</v>
          </cell>
          <cell r="T837">
            <v>0</v>
          </cell>
          <cell r="U837">
            <v>0</v>
          </cell>
          <cell r="V837"/>
          <cell r="X837" t="str">
            <v>H171 D71</v>
          </cell>
        </row>
        <row r="838">
          <cell r="B838">
            <v>70712</v>
          </cell>
          <cell r="D838">
            <v>120</v>
          </cell>
          <cell r="E838">
            <v>126</v>
          </cell>
          <cell r="F838"/>
          <cell r="G838"/>
          <cell r="H838">
            <v>4.7</v>
          </cell>
          <cell r="I838">
            <v>5</v>
          </cell>
          <cell r="J838"/>
          <cell r="K838"/>
          <cell r="L838">
            <v>665</v>
          </cell>
          <cell r="M838"/>
          <cell r="N838">
            <v>1120</v>
          </cell>
          <cell r="O838">
            <v>2.4691773364706289</v>
          </cell>
          <cell r="P838">
            <v>2.5</v>
          </cell>
          <cell r="Q838" t="str">
            <v>gala</v>
          </cell>
          <cell r="R838">
            <v>4.7244094488188972</v>
          </cell>
          <cell r="S838">
            <v>4.9606299212598426</v>
          </cell>
          <cell r="T838">
            <v>0</v>
          </cell>
          <cell r="U838">
            <v>0</v>
          </cell>
          <cell r="V838"/>
          <cell r="X838" t="str">
            <v>H120 D126</v>
          </cell>
        </row>
        <row r="839">
          <cell r="B839">
            <v>70926</v>
          </cell>
          <cell r="D839">
            <v>215</v>
          </cell>
          <cell r="E839">
            <v>139</v>
          </cell>
          <cell r="F839"/>
          <cell r="G839"/>
          <cell r="H839">
            <v>8.5</v>
          </cell>
          <cell r="I839">
            <v>5.5</v>
          </cell>
          <cell r="J839"/>
          <cell r="K839"/>
          <cell r="L839"/>
          <cell r="M839"/>
          <cell r="N839">
            <v>2177</v>
          </cell>
          <cell r="O839">
            <v>4.7994634477647846</v>
          </cell>
          <cell r="P839">
            <v>4.8</v>
          </cell>
          <cell r="Q839" t="str">
            <v>Glaskoch</v>
          </cell>
          <cell r="R839">
            <v>8.4645669291338574</v>
          </cell>
          <cell r="S839">
            <v>5.4724409448818898</v>
          </cell>
          <cell r="T839">
            <v>0</v>
          </cell>
          <cell r="U839">
            <v>0</v>
          </cell>
          <cell r="V839"/>
          <cell r="X839" t="str">
            <v>H215 D139</v>
          </cell>
        </row>
        <row r="840">
          <cell r="B840">
            <v>38018</v>
          </cell>
          <cell r="D840">
            <v>245</v>
          </cell>
          <cell r="E840">
            <v>81.5</v>
          </cell>
          <cell r="F840"/>
          <cell r="G840"/>
          <cell r="H840">
            <v>9.6</v>
          </cell>
          <cell r="I840">
            <v>3.2</v>
          </cell>
          <cell r="J840"/>
          <cell r="K840"/>
          <cell r="L840">
            <v>500</v>
          </cell>
          <cell r="M840"/>
          <cell r="N840">
            <v>512</v>
          </cell>
          <cell r="O840">
            <v>1.1287667823865732</v>
          </cell>
          <cell r="P840">
            <v>1.1000000000000001</v>
          </cell>
          <cell r="Q840" t="str">
            <v>SAHM</v>
          </cell>
          <cell r="R840">
            <v>9.6456692913385833</v>
          </cell>
          <cell r="S840">
            <v>3.2086614173228347</v>
          </cell>
          <cell r="T840">
            <v>0</v>
          </cell>
          <cell r="U840">
            <v>0</v>
          </cell>
          <cell r="V840"/>
          <cell r="X840" t="str">
            <v>H245 D81,5</v>
          </cell>
        </row>
        <row r="841">
          <cell r="B841">
            <v>72078</v>
          </cell>
          <cell r="C841" t="e">
            <v>#VALUE!</v>
          </cell>
          <cell r="D841">
            <v>144</v>
          </cell>
          <cell r="E841">
            <v>83.5</v>
          </cell>
          <cell r="F841"/>
          <cell r="G841"/>
          <cell r="H841">
            <v>5.7</v>
          </cell>
          <cell r="I841">
            <v>3.3</v>
          </cell>
          <cell r="J841"/>
          <cell r="K841"/>
          <cell r="L841"/>
          <cell r="M841">
            <v>400</v>
          </cell>
          <cell r="N841">
            <v>400</v>
          </cell>
          <cell r="O841">
            <v>0.88184904873951031</v>
          </cell>
          <cell r="P841">
            <v>0.9</v>
          </cell>
          <cell r="Q841" t="str">
            <v>Ritznehoff&amp; Breker</v>
          </cell>
          <cell r="R841">
            <v>5.6692913385826769</v>
          </cell>
          <cell r="S841">
            <v>3.28740157480315</v>
          </cell>
          <cell r="T841">
            <v>0</v>
          </cell>
          <cell r="U841">
            <v>0</v>
          </cell>
          <cell r="V841"/>
          <cell r="X841" t="str">
            <v>H144 D83,5</v>
          </cell>
        </row>
        <row r="842">
          <cell r="B842">
            <v>70877</v>
          </cell>
          <cell r="D842">
            <v>126.5</v>
          </cell>
          <cell r="E842">
            <v>129.5</v>
          </cell>
          <cell r="F842"/>
          <cell r="G842"/>
          <cell r="H842">
            <v>5</v>
          </cell>
          <cell r="I842">
            <v>5.0999999999999996</v>
          </cell>
          <cell r="J842"/>
          <cell r="K842"/>
          <cell r="L842"/>
          <cell r="M842"/>
          <cell r="N842">
            <v>878</v>
          </cell>
          <cell r="O842">
            <v>1.935658661983225</v>
          </cell>
          <cell r="P842">
            <v>1.9</v>
          </cell>
          <cell r="Q842" t="str">
            <v>Candles Scandinavia/ Spaas</v>
          </cell>
          <cell r="R842">
            <v>4.9803149606299213</v>
          </cell>
          <cell r="S842">
            <v>5.0984251968503944</v>
          </cell>
          <cell r="T842">
            <v>0</v>
          </cell>
          <cell r="U842">
            <v>0</v>
          </cell>
          <cell r="V842"/>
          <cell r="X842" t="str">
            <v>H126,5 D129,5</v>
          </cell>
        </row>
        <row r="843">
          <cell r="B843">
            <v>70876</v>
          </cell>
          <cell r="D843">
            <v>78</v>
          </cell>
          <cell r="E843">
            <v>71.3</v>
          </cell>
          <cell r="F843"/>
          <cell r="G843"/>
          <cell r="H843">
            <v>3.1</v>
          </cell>
          <cell r="I843">
            <v>2.8</v>
          </cell>
          <cell r="J843"/>
          <cell r="K843"/>
          <cell r="L843"/>
          <cell r="M843"/>
          <cell r="N843">
            <v>170</v>
          </cell>
          <cell r="O843">
            <v>0.37478584571429185</v>
          </cell>
          <cell r="P843">
            <v>0.4</v>
          </cell>
          <cell r="Q843" t="str">
            <v>Candles Scandinavia/ Spaas</v>
          </cell>
          <cell r="R843">
            <v>3.0708661417322833</v>
          </cell>
          <cell r="S843">
            <v>2.8070866141732287</v>
          </cell>
          <cell r="T843">
            <v>0</v>
          </cell>
          <cell r="U843">
            <v>0</v>
          </cell>
          <cell r="V843"/>
          <cell r="X843" t="str">
            <v>H78 D71,3</v>
          </cell>
        </row>
        <row r="844">
          <cell r="B844">
            <v>70094</v>
          </cell>
          <cell r="D844">
            <v>42.4</v>
          </cell>
          <cell r="E844">
            <v>54</v>
          </cell>
          <cell r="F844"/>
          <cell r="G844"/>
          <cell r="H844">
            <v>1.7</v>
          </cell>
          <cell r="I844">
            <v>2.1</v>
          </cell>
          <cell r="J844"/>
          <cell r="K844"/>
          <cell r="L844"/>
          <cell r="M844">
            <v>63</v>
          </cell>
          <cell r="N844">
            <v>64</v>
          </cell>
          <cell r="O844">
            <v>0.14109584779832166</v>
          </cell>
          <cell r="P844">
            <v>0.1</v>
          </cell>
          <cell r="Q844" t="str">
            <v>Yankee Candles</v>
          </cell>
          <cell r="R844">
            <v>1.6692913385826771</v>
          </cell>
          <cell r="S844">
            <v>2.1259842519685042</v>
          </cell>
          <cell r="T844">
            <v>0</v>
          </cell>
          <cell r="U844">
            <v>0</v>
          </cell>
          <cell r="V844"/>
          <cell r="X844" t="str">
            <v>H42,4 D54</v>
          </cell>
        </row>
        <row r="845">
          <cell r="B845">
            <v>35634</v>
          </cell>
          <cell r="D845">
            <v>100</v>
          </cell>
          <cell r="E845">
            <v>99</v>
          </cell>
          <cell r="H845">
            <v>3.9</v>
          </cell>
          <cell r="I845">
            <v>3.9</v>
          </cell>
          <cell r="M845">
            <v>670</v>
          </cell>
          <cell r="N845">
            <v>250</v>
          </cell>
          <cell r="O845">
            <v>0.55115565546219392</v>
          </cell>
          <cell r="P845">
            <v>0.6</v>
          </cell>
          <cell r="R845">
            <v>3.9370078740157481</v>
          </cell>
          <cell r="S845">
            <v>3.8976377952755907</v>
          </cell>
          <cell r="T845">
            <v>0</v>
          </cell>
          <cell r="U845">
            <v>0</v>
          </cell>
          <cell r="V845"/>
          <cell r="X845" t="str">
            <v>H100 D99</v>
          </cell>
        </row>
        <row r="846">
          <cell r="B846">
            <v>38047</v>
          </cell>
          <cell r="D846">
            <v>150</v>
          </cell>
          <cell r="E846">
            <v>68</v>
          </cell>
          <cell r="F846"/>
          <cell r="G846"/>
          <cell r="H846">
            <v>5.9</v>
          </cell>
          <cell r="I846">
            <v>2.7</v>
          </cell>
          <cell r="J846"/>
          <cell r="K846"/>
          <cell r="L846">
            <v>500</v>
          </cell>
          <cell r="M846"/>
          <cell r="N846">
            <v>262</v>
          </cell>
          <cell r="O846">
            <v>0.57761112692437921</v>
          </cell>
          <cell r="P846">
            <v>0.6</v>
          </cell>
          <cell r="Q846" t="str">
            <v>Atlantic</v>
          </cell>
          <cell r="R846">
            <v>5.9055118110236222</v>
          </cell>
          <cell r="S846">
            <v>2.6771653543307088</v>
          </cell>
          <cell r="T846">
            <v>0</v>
          </cell>
          <cell r="U846">
            <v>0</v>
          </cell>
          <cell r="V846"/>
          <cell r="X846" t="str">
            <v>H150 D68</v>
          </cell>
        </row>
        <row r="847">
          <cell r="B847">
            <v>72102</v>
          </cell>
          <cell r="D847">
            <v>173</v>
          </cell>
          <cell r="E847">
            <v>95</v>
          </cell>
          <cell r="F847"/>
          <cell r="G847"/>
          <cell r="H847">
            <v>6.8</v>
          </cell>
          <cell r="I847">
            <v>3.7</v>
          </cell>
          <cell r="J847"/>
          <cell r="K847"/>
          <cell r="L847">
            <v>500</v>
          </cell>
          <cell r="M847"/>
          <cell r="N847">
            <v>595</v>
          </cell>
          <cell r="O847">
            <v>1.3117504600000216</v>
          </cell>
          <cell r="P847">
            <v>1.3</v>
          </cell>
          <cell r="Q847" t="str">
            <v>Trady Glass</v>
          </cell>
          <cell r="R847">
            <v>6.8110236220472444</v>
          </cell>
          <cell r="S847">
            <v>3.7401574803149606</v>
          </cell>
          <cell r="T847">
            <v>0</v>
          </cell>
          <cell r="U847">
            <v>0</v>
          </cell>
          <cell r="V847"/>
          <cell r="X847" t="str">
            <v>H173 D95</v>
          </cell>
        </row>
        <row r="848">
          <cell r="B848">
            <v>72103</v>
          </cell>
          <cell r="D848">
            <v>173</v>
          </cell>
          <cell r="E848">
            <v>95</v>
          </cell>
          <cell r="F848"/>
          <cell r="G848"/>
          <cell r="H848">
            <v>6.8</v>
          </cell>
          <cell r="I848">
            <v>3.7</v>
          </cell>
          <cell r="J848"/>
          <cell r="K848"/>
          <cell r="L848">
            <v>500</v>
          </cell>
          <cell r="M848"/>
          <cell r="N848">
            <v>597</v>
          </cell>
          <cell r="O848">
            <v>1.3161597052437191</v>
          </cell>
          <cell r="P848">
            <v>1.3</v>
          </cell>
          <cell r="Q848" t="str">
            <v>Trady Glass</v>
          </cell>
          <cell r="R848">
            <v>6.8110236220472444</v>
          </cell>
          <cell r="S848">
            <v>3.7401574803149606</v>
          </cell>
          <cell r="T848">
            <v>0</v>
          </cell>
          <cell r="U848">
            <v>0</v>
          </cell>
          <cell r="V848"/>
          <cell r="X848" t="str">
            <v>H173 D95</v>
          </cell>
        </row>
        <row r="849">
          <cell r="B849">
            <v>38182</v>
          </cell>
          <cell r="D849">
            <v>157.4</v>
          </cell>
          <cell r="E849">
            <v>70.8</v>
          </cell>
          <cell r="F849"/>
          <cell r="G849"/>
          <cell r="H849">
            <v>6.2</v>
          </cell>
          <cell r="I849">
            <v>2.8</v>
          </cell>
          <cell r="J849"/>
          <cell r="K849"/>
          <cell r="L849">
            <v>300</v>
          </cell>
          <cell r="M849"/>
          <cell r="N849">
            <v>240</v>
          </cell>
          <cell r="O849">
            <v>0.52910942924370619</v>
          </cell>
          <cell r="P849">
            <v>0.5</v>
          </cell>
          <cell r="Q849" t="str">
            <v>Rastal DE</v>
          </cell>
          <cell r="R849">
            <v>6.1968503937007871</v>
          </cell>
          <cell r="S849">
            <v>2.78740157480315</v>
          </cell>
          <cell r="T849">
            <v>0</v>
          </cell>
          <cell r="U849">
            <v>0</v>
          </cell>
          <cell r="V849"/>
          <cell r="X849" t="str">
            <v>H157,4 D70,8</v>
          </cell>
        </row>
        <row r="850">
          <cell r="B850">
            <v>38184</v>
          </cell>
          <cell r="D850">
            <v>184.6</v>
          </cell>
          <cell r="E850">
            <v>82.7</v>
          </cell>
          <cell r="F850"/>
          <cell r="G850"/>
          <cell r="H850">
            <v>7.3</v>
          </cell>
          <cell r="I850">
            <v>3.3</v>
          </cell>
          <cell r="J850"/>
          <cell r="K850"/>
          <cell r="L850">
            <v>500</v>
          </cell>
          <cell r="M850"/>
          <cell r="N850">
            <v>352</v>
          </cell>
          <cell r="O850">
            <v>0.77602716289076901</v>
          </cell>
          <cell r="P850">
            <v>0.8</v>
          </cell>
          <cell r="Q850" t="str">
            <v>Rastal DE</v>
          </cell>
          <cell r="R850">
            <v>7.2677165354330713</v>
          </cell>
          <cell r="S850">
            <v>3.2559055118110236</v>
          </cell>
          <cell r="T850">
            <v>0</v>
          </cell>
          <cell r="U850">
            <v>0</v>
          </cell>
          <cell r="V850"/>
          <cell r="X850" t="str">
            <v>H184,6 D82,7</v>
          </cell>
        </row>
        <row r="851">
          <cell r="B851">
            <v>80100</v>
          </cell>
          <cell r="D851">
            <v>230</v>
          </cell>
          <cell r="E851">
            <v>66</v>
          </cell>
          <cell r="H851">
            <v>9.1</v>
          </cell>
          <cell r="I851">
            <v>2.6</v>
          </cell>
          <cell r="M851">
            <v>535</v>
          </cell>
          <cell r="N851">
            <v>352</v>
          </cell>
          <cell r="O851">
            <v>0.77602716289076901</v>
          </cell>
          <cell r="P851">
            <v>0.8</v>
          </cell>
          <cell r="R851">
            <v>9.0551181102362204</v>
          </cell>
          <cell r="S851">
            <v>2.5984251968503935</v>
          </cell>
          <cell r="X851" t="str">
            <v>H230 D66</v>
          </cell>
        </row>
        <row r="852">
          <cell r="B852">
            <v>74416</v>
          </cell>
          <cell r="C852" t="e">
            <v>#VALUE!</v>
          </cell>
          <cell r="D852">
            <v>190</v>
          </cell>
          <cell r="E852">
            <v>191</v>
          </cell>
          <cell r="F852"/>
          <cell r="G852"/>
          <cell r="H852">
            <v>7.5</v>
          </cell>
          <cell r="I852">
            <v>7.5</v>
          </cell>
          <cell r="J852"/>
          <cell r="K852"/>
          <cell r="L852"/>
          <cell r="M852">
            <v>1240</v>
          </cell>
          <cell r="N852">
            <v>1226</v>
          </cell>
          <cell r="O852">
            <v>2.7028673343865992</v>
          </cell>
          <cell r="P852">
            <v>2.7</v>
          </cell>
          <cell r="Q852" t="str">
            <v>Ritzenhoff &amp; Breker – tylko rynek DE</v>
          </cell>
          <cell r="R852">
            <v>7.4803149606299213</v>
          </cell>
          <cell r="S852">
            <v>7.5196850393700787</v>
          </cell>
          <cell r="X852" t="str">
            <v>H190 D191</v>
          </cell>
        </row>
        <row r="853">
          <cell r="B853">
            <v>80401</v>
          </cell>
          <cell r="D853">
            <v>172.8</v>
          </cell>
          <cell r="E853">
            <v>58.3</v>
          </cell>
          <cell r="F853"/>
          <cell r="G853"/>
          <cell r="H853">
            <v>6.8</v>
          </cell>
          <cell r="I853">
            <v>2.2999999999999998</v>
          </cell>
          <cell r="J853"/>
          <cell r="K853"/>
          <cell r="L853">
            <v>200</v>
          </cell>
          <cell r="M853">
            <v>214</v>
          </cell>
          <cell r="N853">
            <v>350</v>
          </cell>
          <cell r="O853">
            <v>0.77161791764707155</v>
          </cell>
          <cell r="P853">
            <v>0.8</v>
          </cell>
          <cell r="Q853" t="str">
            <v>Berlin Packaging na rynek Europa</v>
          </cell>
          <cell r="R853">
            <v>6.8031496062992129</v>
          </cell>
          <cell r="S853">
            <v>2.2952755905511815</v>
          </cell>
          <cell r="X853" t="str">
            <v>H172,8 D58,3</v>
          </cell>
        </row>
        <row r="854">
          <cell r="B854">
            <v>80402</v>
          </cell>
          <cell r="D854">
            <v>151.5</v>
          </cell>
          <cell r="E854">
            <v>60</v>
          </cell>
          <cell r="F854"/>
          <cell r="G854"/>
          <cell r="H854">
            <v>6</v>
          </cell>
          <cell r="I854">
            <v>2.4</v>
          </cell>
          <cell r="J854"/>
          <cell r="K854"/>
          <cell r="L854">
            <v>250</v>
          </cell>
          <cell r="M854">
            <v>266</v>
          </cell>
          <cell r="N854">
            <v>300</v>
          </cell>
          <cell r="O854">
            <v>0.66138678655463268</v>
          </cell>
          <cell r="P854">
            <v>0.7</v>
          </cell>
          <cell r="Q854" t="str">
            <v>Berlin Packaging na rynek Europa</v>
          </cell>
          <cell r="R854">
            <v>5.9645669291338583</v>
          </cell>
          <cell r="S854">
            <v>2.3622047244094486</v>
          </cell>
          <cell r="X854" t="str">
            <v>H151,5 D60</v>
          </cell>
        </row>
        <row r="855">
          <cell r="B855">
            <v>35628</v>
          </cell>
          <cell r="D855">
            <v>80</v>
          </cell>
          <cell r="E855">
            <v>100</v>
          </cell>
          <cell r="H855">
            <v>3.1</v>
          </cell>
          <cell r="I855">
            <v>3.9</v>
          </cell>
          <cell r="M855">
            <v>520</v>
          </cell>
          <cell r="N855">
            <v>250</v>
          </cell>
          <cell r="O855">
            <v>0.55115565546219392</v>
          </cell>
          <cell r="P855">
            <v>0.6</v>
          </cell>
          <cell r="R855">
            <v>3.1496062992125986</v>
          </cell>
          <cell r="S855">
            <v>3.9370078740157481</v>
          </cell>
          <cell r="X855" t="str">
            <v>H80 D100</v>
          </cell>
        </row>
        <row r="856">
          <cell r="B856">
            <v>80512</v>
          </cell>
          <cell r="D856">
            <v>236.5</v>
          </cell>
          <cell r="E856">
            <v>89</v>
          </cell>
          <cell r="F856"/>
          <cell r="G856"/>
          <cell r="H856">
            <v>9.3000000000000007</v>
          </cell>
          <cell r="I856">
            <v>3.5</v>
          </cell>
          <cell r="J856"/>
          <cell r="K856"/>
          <cell r="L856">
            <v>700</v>
          </cell>
          <cell r="M856">
            <v>730</v>
          </cell>
          <cell r="N856">
            <v>700</v>
          </cell>
          <cell r="O856">
            <v>1.5432358352941431</v>
          </cell>
          <cell r="P856">
            <v>1.5</v>
          </cell>
          <cell r="Q856" t="str">
            <v>Trend Spirits Sp. z o.o.</v>
          </cell>
          <cell r="R856">
            <v>9.3110236220472444</v>
          </cell>
          <cell r="S856">
            <v>3.5039370078740157</v>
          </cell>
          <cell r="X856" t="str">
            <v>H236,5 D89</v>
          </cell>
        </row>
        <row r="857">
          <cell r="B857">
            <v>74421</v>
          </cell>
          <cell r="D857">
            <v>230</v>
          </cell>
          <cell r="E857">
            <v>147.30000000000001</v>
          </cell>
          <cell r="H857">
            <v>9.1</v>
          </cell>
          <cell r="I857">
            <v>5.8</v>
          </cell>
          <cell r="M857">
            <v>1490</v>
          </cell>
          <cell r="N857">
            <v>1772</v>
          </cell>
          <cell r="O857">
            <v>3.9065912859160306</v>
          </cell>
          <cell r="P857">
            <v>3.9</v>
          </cell>
          <cell r="R857">
            <v>9.0551181102362204</v>
          </cell>
          <cell r="S857">
            <v>5.7992125984251972</v>
          </cell>
          <cell r="X857" t="str">
            <v>H230 D147,3</v>
          </cell>
        </row>
        <row r="858">
          <cell r="B858">
            <v>80090</v>
          </cell>
          <cell r="D858">
            <v>81</v>
          </cell>
          <cell r="E858">
            <v>104.5</v>
          </cell>
          <cell r="H858">
            <v>3.2</v>
          </cell>
          <cell r="I858">
            <v>4.0999999999999996</v>
          </cell>
          <cell r="M858">
            <v>545</v>
          </cell>
          <cell r="N858">
            <v>280</v>
          </cell>
          <cell r="O858">
            <v>0.61729433411765722</v>
          </cell>
          <cell r="P858">
            <v>0.6</v>
          </cell>
          <cell r="R858">
            <v>3.1889763779527556</v>
          </cell>
          <cell r="S858">
            <v>4.1141732283464574</v>
          </cell>
          <cell r="X858" t="str">
            <v>H81 D104,5</v>
          </cell>
        </row>
        <row r="859">
          <cell r="B859">
            <v>87000</v>
          </cell>
          <cell r="D859">
            <v>279.10000000000002</v>
          </cell>
          <cell r="E859">
            <v>86</v>
          </cell>
          <cell r="H859">
            <v>11</v>
          </cell>
          <cell r="I859">
            <v>3.4</v>
          </cell>
          <cell r="L859">
            <v>700</v>
          </cell>
          <cell r="M859">
            <v>730</v>
          </cell>
          <cell r="N859">
            <v>745</v>
          </cell>
          <cell r="O859">
            <v>1.642443853277338</v>
          </cell>
          <cell r="P859">
            <v>1.6</v>
          </cell>
          <cell r="R859">
            <v>10.988188976377954</v>
          </cell>
          <cell r="S859">
            <v>3.3858267716535435</v>
          </cell>
          <cell r="X859" t="str">
            <v>H279,1 D86</v>
          </cell>
        </row>
        <row r="860">
          <cell r="B860">
            <v>87001</v>
          </cell>
          <cell r="D860">
            <v>279.10000000000002</v>
          </cell>
          <cell r="E860">
            <v>86</v>
          </cell>
          <cell r="H860">
            <v>11</v>
          </cell>
          <cell r="I860">
            <v>3.4</v>
          </cell>
          <cell r="L860">
            <v>700</v>
          </cell>
          <cell r="M860">
            <v>729</v>
          </cell>
          <cell r="N860">
            <v>753</v>
          </cell>
          <cell r="O860">
            <v>1.660080834252128</v>
          </cell>
          <cell r="P860">
            <v>1.7</v>
          </cell>
          <cell r="R860">
            <v>10.988188976377954</v>
          </cell>
          <cell r="S860">
            <v>3.3858267716535435</v>
          </cell>
          <cell r="X860" t="str">
            <v>H279,1 D86</v>
          </cell>
        </row>
        <row r="861">
          <cell r="B861">
            <v>87002</v>
          </cell>
          <cell r="D861">
            <v>239</v>
          </cell>
          <cell r="E861">
            <v>85.5</v>
          </cell>
          <cell r="H861">
            <v>9.4</v>
          </cell>
          <cell r="I861">
            <v>3.4</v>
          </cell>
          <cell r="L861">
            <v>700</v>
          </cell>
          <cell r="M861">
            <v>730</v>
          </cell>
          <cell r="N861">
            <v>545</v>
          </cell>
          <cell r="O861">
            <v>1.2015193289075827</v>
          </cell>
          <cell r="P861">
            <v>1.2</v>
          </cell>
          <cell r="R861">
            <v>9.4094488188976371</v>
          </cell>
          <cell r="S861">
            <v>3.3661417322834648</v>
          </cell>
          <cell r="X861" t="str">
            <v>H239 D85,5</v>
          </cell>
        </row>
        <row r="862">
          <cell r="B862">
            <v>87003</v>
          </cell>
          <cell r="D862">
            <v>239</v>
          </cell>
          <cell r="E862">
            <v>85.5</v>
          </cell>
          <cell r="H862">
            <v>9.4</v>
          </cell>
          <cell r="I862">
            <v>3.4</v>
          </cell>
          <cell r="L862">
            <v>700</v>
          </cell>
          <cell r="M862">
            <v>729</v>
          </cell>
          <cell r="N862">
            <v>552</v>
          </cell>
          <cell r="O862">
            <v>1.2169516872605242</v>
          </cell>
          <cell r="P862">
            <v>1.2</v>
          </cell>
          <cell r="R862">
            <v>9.4094488188976371</v>
          </cell>
          <cell r="S862">
            <v>3.3661417322834648</v>
          </cell>
          <cell r="X862" t="str">
            <v>H239 D85,5</v>
          </cell>
        </row>
        <row r="863">
          <cell r="B863">
            <v>87004</v>
          </cell>
          <cell r="D863">
            <v>249</v>
          </cell>
          <cell r="E863">
            <v>83.5</v>
          </cell>
          <cell r="H863">
            <v>9.8000000000000007</v>
          </cell>
          <cell r="I863">
            <v>3.3</v>
          </cell>
          <cell r="L863">
            <v>700</v>
          </cell>
          <cell r="M863">
            <v>730</v>
          </cell>
          <cell r="N863">
            <v>520</v>
          </cell>
          <cell r="O863">
            <v>1.1464037633613633</v>
          </cell>
          <cell r="P863">
            <v>1.1000000000000001</v>
          </cell>
          <cell r="R863">
            <v>9.8031496062992129</v>
          </cell>
          <cell r="S863">
            <v>3.28740157480315</v>
          </cell>
          <cell r="X863" t="str">
            <v>H249 D83,5</v>
          </cell>
        </row>
        <row r="864">
          <cell r="B864">
            <v>87005</v>
          </cell>
          <cell r="D864">
            <v>245.9</v>
          </cell>
          <cell r="E864">
            <v>83.5</v>
          </cell>
          <cell r="H864">
            <v>9.6999999999999993</v>
          </cell>
          <cell r="I864">
            <v>3.3</v>
          </cell>
          <cell r="L864">
            <v>700</v>
          </cell>
          <cell r="M864">
            <v>730</v>
          </cell>
          <cell r="N864">
            <v>520</v>
          </cell>
          <cell r="O864">
            <v>1.1464037633613633</v>
          </cell>
          <cell r="P864">
            <v>1.1000000000000001</v>
          </cell>
          <cell r="R864">
            <v>9.6811023622047259</v>
          </cell>
          <cell r="S864">
            <v>3.28740157480315</v>
          </cell>
          <cell r="X864" t="str">
            <v>H245,9 D83,5</v>
          </cell>
        </row>
        <row r="865">
          <cell r="B865">
            <v>87006</v>
          </cell>
          <cell r="D865">
            <v>252.1</v>
          </cell>
          <cell r="E865">
            <v>88.7</v>
          </cell>
          <cell r="H865">
            <v>9.9</v>
          </cell>
          <cell r="I865">
            <v>3.5</v>
          </cell>
          <cell r="L865">
            <v>700</v>
          </cell>
          <cell r="M865">
            <v>726</v>
          </cell>
          <cell r="N865">
            <v>590</v>
          </cell>
          <cell r="O865">
            <v>1.3007273468907776</v>
          </cell>
          <cell r="P865">
            <v>1.3</v>
          </cell>
          <cell r="R865">
            <v>9.9251968503937</v>
          </cell>
          <cell r="S865">
            <v>3.4921259842519685</v>
          </cell>
          <cell r="X865" t="str">
            <v>H252,1 D88,7</v>
          </cell>
        </row>
        <row r="866">
          <cell r="B866">
            <v>87007</v>
          </cell>
          <cell r="D866">
            <v>259</v>
          </cell>
          <cell r="E866">
            <v>88.7</v>
          </cell>
          <cell r="H866">
            <v>10.199999999999999</v>
          </cell>
          <cell r="I866">
            <v>3.5</v>
          </cell>
          <cell r="L866">
            <v>700</v>
          </cell>
          <cell r="M866">
            <v>730</v>
          </cell>
          <cell r="N866">
            <v>600</v>
          </cell>
          <cell r="O866">
            <v>1.3227735731092654</v>
          </cell>
          <cell r="P866">
            <v>1.3</v>
          </cell>
          <cell r="R866">
            <v>10.196850393700789</v>
          </cell>
          <cell r="S866">
            <v>3.4921259842519685</v>
          </cell>
          <cell r="X866" t="str">
            <v>H259 D88,7</v>
          </cell>
        </row>
        <row r="867">
          <cell r="B867">
            <v>87008</v>
          </cell>
          <cell r="D867">
            <v>336.5</v>
          </cell>
          <cell r="E867">
            <v>76.099999999999994</v>
          </cell>
          <cell r="H867">
            <v>13.2</v>
          </cell>
          <cell r="I867">
            <v>3</v>
          </cell>
          <cell r="L867">
            <v>700</v>
          </cell>
          <cell r="M867">
            <v>728</v>
          </cell>
          <cell r="N867">
            <v>735</v>
          </cell>
          <cell r="O867">
            <v>1.6203976270588503</v>
          </cell>
          <cell r="P867">
            <v>1.6</v>
          </cell>
          <cell r="R867">
            <v>13.248031496062993</v>
          </cell>
          <cell r="S867">
            <v>2.9960629921259843</v>
          </cell>
          <cell r="X867" t="str">
            <v>H336,5 D76,1</v>
          </cell>
        </row>
        <row r="868">
          <cell r="B868">
            <v>87009</v>
          </cell>
          <cell r="D868">
            <v>333.4</v>
          </cell>
          <cell r="E868">
            <v>76.099999999999994</v>
          </cell>
          <cell r="H868">
            <v>13.1</v>
          </cell>
          <cell r="I868">
            <v>3</v>
          </cell>
          <cell r="L868">
            <v>700</v>
          </cell>
          <cell r="M868">
            <v>728</v>
          </cell>
          <cell r="N868">
            <v>735</v>
          </cell>
          <cell r="O868">
            <v>1.6203976270588503</v>
          </cell>
          <cell r="P868">
            <v>1.6</v>
          </cell>
          <cell r="R868">
            <v>13.125984251968505</v>
          </cell>
          <cell r="S868">
            <v>2.9960629921259843</v>
          </cell>
          <cell r="X868" t="str">
            <v>H333,4 D76,1</v>
          </cell>
        </row>
        <row r="869">
          <cell r="B869">
            <v>87010</v>
          </cell>
          <cell r="D869">
            <v>268.2</v>
          </cell>
          <cell r="E869">
            <v>80.900000000000006</v>
          </cell>
          <cell r="H869">
            <v>10.6</v>
          </cell>
          <cell r="I869">
            <v>3.2</v>
          </cell>
          <cell r="L869">
            <v>700</v>
          </cell>
          <cell r="M869">
            <v>730</v>
          </cell>
          <cell r="N869">
            <v>550</v>
          </cell>
          <cell r="O869">
            <v>1.2125424420168267</v>
          </cell>
          <cell r="P869">
            <v>1.2</v>
          </cell>
          <cell r="R869">
            <v>10.559055118110237</v>
          </cell>
          <cell r="S869">
            <v>3.1850393700787403</v>
          </cell>
          <cell r="X869" t="str">
            <v>H268,2 D80,9</v>
          </cell>
        </row>
        <row r="870">
          <cell r="B870">
            <v>87011</v>
          </cell>
          <cell r="D870">
            <v>265.10000000000002</v>
          </cell>
          <cell r="E870">
            <v>80.900000000000006</v>
          </cell>
          <cell r="H870">
            <v>10.4</v>
          </cell>
          <cell r="I870">
            <v>3.2</v>
          </cell>
          <cell r="L870">
            <v>700</v>
          </cell>
          <cell r="M870">
            <v>730</v>
          </cell>
          <cell r="N870">
            <v>550</v>
          </cell>
          <cell r="O870">
            <v>1.2125424420168267</v>
          </cell>
          <cell r="P870">
            <v>1.2</v>
          </cell>
          <cell r="R870">
            <v>10.437007874015748</v>
          </cell>
          <cell r="S870">
            <v>3.1850393700787403</v>
          </cell>
          <cell r="X870" t="str">
            <v>H265,1 D80,9</v>
          </cell>
        </row>
        <row r="871">
          <cell r="B871">
            <v>70434</v>
          </cell>
          <cell r="D871">
            <v>153</v>
          </cell>
          <cell r="E871">
            <v>72</v>
          </cell>
          <cell r="F871"/>
          <cell r="G871"/>
          <cell r="H871">
            <v>6</v>
          </cell>
          <cell r="I871">
            <v>2.8</v>
          </cell>
          <cell r="J871"/>
          <cell r="K871"/>
          <cell r="L871">
            <v>330</v>
          </cell>
          <cell r="M871"/>
          <cell r="N871">
            <v>364</v>
          </cell>
          <cell r="O871">
            <v>0.80248263435295442</v>
          </cell>
          <cell r="P871">
            <v>0.8</v>
          </cell>
          <cell r="Q871" t="str">
            <v>na rynek Niemiecki</v>
          </cell>
          <cell r="R871">
            <v>6.0236220472440944</v>
          </cell>
          <cell r="S871">
            <v>2.8346456692913384</v>
          </cell>
          <cell r="X871" t="str">
            <v>H153 D72</v>
          </cell>
        </row>
        <row r="872">
          <cell r="B872">
            <v>35160</v>
          </cell>
          <cell r="D872">
            <v>162</v>
          </cell>
          <cell r="E872">
            <v>89</v>
          </cell>
          <cell r="H872">
            <v>6.4</v>
          </cell>
          <cell r="I872">
            <v>3.5</v>
          </cell>
          <cell r="M872">
            <v>610</v>
          </cell>
          <cell r="N872">
            <v>301</v>
          </cell>
          <cell r="O872">
            <v>0.66359140917648152</v>
          </cell>
          <cell r="P872">
            <v>0.7</v>
          </cell>
          <cell r="R872">
            <v>6.3779527559055111</v>
          </cell>
          <cell r="S872">
            <v>3.5039370078740157</v>
          </cell>
          <cell r="X872" t="str">
            <v>H162 D89</v>
          </cell>
        </row>
        <row r="873">
          <cell r="B873">
            <v>80456</v>
          </cell>
          <cell r="D873">
            <v>215.7</v>
          </cell>
          <cell r="E873">
            <v>73.400000000000006</v>
          </cell>
          <cell r="H873">
            <v>8.5</v>
          </cell>
          <cell r="I873">
            <v>2.9</v>
          </cell>
          <cell r="L873">
            <v>500</v>
          </cell>
          <cell r="N873">
            <v>593</v>
          </cell>
          <cell r="O873">
            <v>1.3073412147563239</v>
          </cell>
          <cell r="P873">
            <v>1.3</v>
          </cell>
          <cell r="R873">
            <v>8.4921259842519685</v>
          </cell>
          <cell r="S873">
            <v>2.8897637795275593</v>
          </cell>
          <cell r="X873" t="str">
            <v>H215,7 D73,4</v>
          </cell>
        </row>
        <row r="874">
          <cell r="B874">
            <v>80457</v>
          </cell>
          <cell r="D874">
            <v>106.3</v>
          </cell>
          <cell r="E874">
            <v>65.900000000000006</v>
          </cell>
          <cell r="H874">
            <v>4.2</v>
          </cell>
          <cell r="I874">
            <v>2.6</v>
          </cell>
          <cell r="L874">
            <v>350</v>
          </cell>
          <cell r="N874">
            <v>395</v>
          </cell>
          <cell r="O874">
            <v>0.87082593563026645</v>
          </cell>
          <cell r="P874">
            <v>0.9</v>
          </cell>
          <cell r="R874">
            <v>4.1850393700787398</v>
          </cell>
          <cell r="S874">
            <v>2.5944881889763778</v>
          </cell>
          <cell r="X874" t="str">
            <v>H106,3 D65,9</v>
          </cell>
        </row>
        <row r="875">
          <cell r="B875">
            <v>70128</v>
          </cell>
          <cell r="D875">
            <v>90</v>
          </cell>
          <cell r="E875">
            <v>85</v>
          </cell>
          <cell r="F875"/>
          <cell r="G875"/>
          <cell r="H875">
            <v>3.5</v>
          </cell>
          <cell r="I875">
            <v>3.3</v>
          </cell>
          <cell r="J875"/>
          <cell r="K875"/>
          <cell r="L875"/>
          <cell r="M875">
            <v>230</v>
          </cell>
          <cell r="N875">
            <v>242</v>
          </cell>
          <cell r="O875">
            <v>0.53351867448740375</v>
          </cell>
          <cell r="P875">
            <v>0.5</v>
          </cell>
          <cell r="Q875" t="str">
            <v>GLASKOCH</v>
          </cell>
          <cell r="R875">
            <v>3.5433070866141736</v>
          </cell>
          <cell r="S875">
            <v>3.3464566929133857</v>
          </cell>
          <cell r="X875" t="str">
            <v>H90 D85</v>
          </cell>
        </row>
        <row r="876">
          <cell r="B876">
            <v>85000</v>
          </cell>
          <cell r="D876">
            <v>251.8</v>
          </cell>
          <cell r="E876">
            <v>77</v>
          </cell>
          <cell r="H876">
            <v>9.9</v>
          </cell>
          <cell r="I876">
            <v>3</v>
          </cell>
          <cell r="L876">
            <v>500</v>
          </cell>
          <cell r="M876">
            <v>526</v>
          </cell>
          <cell r="N876">
            <v>555</v>
          </cell>
          <cell r="O876">
            <v>1.2235655551260705</v>
          </cell>
          <cell r="P876">
            <v>1.2</v>
          </cell>
          <cell r="R876">
            <v>9.9133858267716537</v>
          </cell>
          <cell r="S876">
            <v>3.0314960629921264</v>
          </cell>
          <cell r="X876" t="str">
            <v>H251,8 D77</v>
          </cell>
        </row>
        <row r="877">
          <cell r="B877">
            <v>85001</v>
          </cell>
          <cell r="D877">
            <v>251.8</v>
          </cell>
          <cell r="E877">
            <v>77</v>
          </cell>
          <cell r="H877">
            <v>9.9</v>
          </cell>
          <cell r="I877">
            <v>3</v>
          </cell>
          <cell r="L877">
            <v>500</v>
          </cell>
          <cell r="M877">
            <v>525</v>
          </cell>
          <cell r="N877">
            <v>565</v>
          </cell>
          <cell r="O877">
            <v>1.2456117813445582</v>
          </cell>
          <cell r="P877">
            <v>1.2</v>
          </cell>
          <cell r="R877">
            <v>9.9133858267716537</v>
          </cell>
          <cell r="S877">
            <v>3.0314960629921264</v>
          </cell>
          <cell r="X877" t="str">
            <v>H251,8 D77</v>
          </cell>
        </row>
        <row r="878">
          <cell r="B878">
            <v>85002</v>
          </cell>
          <cell r="D878">
            <v>215.3</v>
          </cell>
          <cell r="E878">
            <v>76.5</v>
          </cell>
          <cell r="H878">
            <v>8.5</v>
          </cell>
          <cell r="I878">
            <v>3</v>
          </cell>
          <cell r="L878">
            <v>500</v>
          </cell>
          <cell r="M878">
            <v>526</v>
          </cell>
          <cell r="N878">
            <v>415</v>
          </cell>
          <cell r="O878">
            <v>0.91491838806724191</v>
          </cell>
          <cell r="P878">
            <v>0.9</v>
          </cell>
          <cell r="R878">
            <v>8.4763779527559056</v>
          </cell>
          <cell r="S878">
            <v>3.0118110236220472</v>
          </cell>
          <cell r="X878" t="str">
            <v>H215,3 D76,5</v>
          </cell>
        </row>
        <row r="879">
          <cell r="B879">
            <v>85003</v>
          </cell>
          <cell r="D879">
            <v>215.3</v>
          </cell>
          <cell r="E879">
            <v>76.5</v>
          </cell>
          <cell r="H879">
            <v>8.5</v>
          </cell>
          <cell r="I879">
            <v>3</v>
          </cell>
          <cell r="L879">
            <v>500</v>
          </cell>
          <cell r="M879">
            <v>525</v>
          </cell>
          <cell r="N879">
            <v>425</v>
          </cell>
          <cell r="O879">
            <v>0.93696461428572964</v>
          </cell>
          <cell r="P879">
            <v>0.9</v>
          </cell>
          <cell r="R879">
            <v>8.4763779527559056</v>
          </cell>
          <cell r="S879">
            <v>3.0118110236220472</v>
          </cell>
          <cell r="X879" t="str">
            <v>H215,3 D76,5</v>
          </cell>
        </row>
        <row r="880">
          <cell r="B880">
            <v>38073</v>
          </cell>
          <cell r="D880">
            <v>155</v>
          </cell>
          <cell r="E880">
            <v>71</v>
          </cell>
          <cell r="F880"/>
          <cell r="G880"/>
          <cell r="H880">
            <v>6.1</v>
          </cell>
          <cell r="I880">
            <v>2.8</v>
          </cell>
          <cell r="J880"/>
          <cell r="K880"/>
          <cell r="L880">
            <v>300</v>
          </cell>
          <cell r="M880"/>
          <cell r="N880">
            <v>240</v>
          </cell>
          <cell r="O880">
            <v>0.52910942924370619</v>
          </cell>
          <cell r="P880">
            <v>0.5</v>
          </cell>
          <cell r="Q880" t="str">
            <v>SAHM</v>
          </cell>
          <cell r="R880">
            <v>6.1023622047244102</v>
          </cell>
          <cell r="S880">
            <v>2.7952755905511815</v>
          </cell>
          <cell r="X880" t="str">
            <v>H155 D71</v>
          </cell>
        </row>
        <row r="881">
          <cell r="B881">
            <v>72104</v>
          </cell>
          <cell r="D881">
            <v>173</v>
          </cell>
          <cell r="E881">
            <v>95</v>
          </cell>
          <cell r="F881"/>
          <cell r="G881"/>
          <cell r="H881">
            <v>6.8</v>
          </cell>
          <cell r="I881">
            <v>3.7</v>
          </cell>
          <cell r="J881"/>
          <cell r="K881"/>
          <cell r="L881">
            <v>500</v>
          </cell>
          <cell r="M881"/>
          <cell r="N881">
            <v>597</v>
          </cell>
          <cell r="O881">
            <v>1.3161597052437191</v>
          </cell>
          <cell r="P881">
            <v>1.3</v>
          </cell>
          <cell r="Q881" t="str">
            <v>Trady Glass</v>
          </cell>
          <cell r="R881">
            <v>6.8110236220472444</v>
          </cell>
          <cell r="S881">
            <v>3.7401574803149606</v>
          </cell>
          <cell r="X881" t="str">
            <v>H173 D95</v>
          </cell>
        </row>
        <row r="882">
          <cell r="B882">
            <v>70421</v>
          </cell>
          <cell r="D882">
            <v>148</v>
          </cell>
          <cell r="E882">
            <v>78</v>
          </cell>
          <cell r="F882"/>
          <cell r="G882"/>
          <cell r="H882">
            <v>5.8</v>
          </cell>
          <cell r="I882">
            <v>3.1</v>
          </cell>
          <cell r="J882"/>
          <cell r="K882"/>
          <cell r="L882"/>
          <cell r="M882">
            <v>380</v>
          </cell>
          <cell r="N882">
            <v>384</v>
          </cell>
          <cell r="O882">
            <v>0.84657508678992988</v>
          </cell>
          <cell r="P882">
            <v>0.8</v>
          </cell>
          <cell r="Q882" t="str">
            <v xml:space="preserve">logo TREND GLASS NA DNIE </v>
          </cell>
          <cell r="R882">
            <v>5.8267716535433074</v>
          </cell>
          <cell r="S882">
            <v>3.0708661417322833</v>
          </cell>
          <cell r="X882" t="str">
            <v>H148 D78</v>
          </cell>
        </row>
        <row r="883">
          <cell r="B883">
            <v>70496</v>
          </cell>
          <cell r="D883">
            <v>125</v>
          </cell>
          <cell r="E883">
            <v>270</v>
          </cell>
          <cell r="F883"/>
          <cell r="G883"/>
          <cell r="H883">
            <v>4.9000000000000004</v>
          </cell>
          <cell r="I883">
            <v>10.6</v>
          </cell>
          <cell r="J883"/>
          <cell r="K883"/>
          <cell r="L883"/>
          <cell r="M883"/>
          <cell r="N883">
            <v>1834</v>
          </cell>
          <cell r="O883">
            <v>4.0432778884706551</v>
          </cell>
          <cell r="P883">
            <v>4</v>
          </cell>
          <cell r="Q883" t="str">
            <v>IKEA</v>
          </cell>
          <cell r="R883">
            <v>4.9212598425196852</v>
          </cell>
          <cell r="S883">
            <v>10.62992125984252</v>
          </cell>
          <cell r="X883" t="str">
            <v>H125 D270</v>
          </cell>
        </row>
        <row r="884">
          <cell r="B884">
            <v>35546</v>
          </cell>
          <cell r="D884">
            <v>145</v>
          </cell>
          <cell r="E884">
            <v>104</v>
          </cell>
          <cell r="F884"/>
          <cell r="G884"/>
          <cell r="H884">
            <v>5.7</v>
          </cell>
          <cell r="I884">
            <v>4.0999999999999996</v>
          </cell>
          <cell r="J884"/>
          <cell r="K884"/>
          <cell r="L884"/>
          <cell r="M884">
            <v>1016</v>
          </cell>
          <cell r="N884">
            <v>425</v>
          </cell>
          <cell r="O884">
            <v>0.93696461428572964</v>
          </cell>
          <cell r="P884">
            <v>0.9</v>
          </cell>
          <cell r="Q884" t="str">
            <v>gala</v>
          </cell>
          <cell r="R884">
            <v>5.7086614173228343</v>
          </cell>
          <cell r="S884">
            <v>4.0944881889763778</v>
          </cell>
          <cell r="X884" t="str">
            <v>H145 D104</v>
          </cell>
        </row>
        <row r="885">
          <cell r="B885">
            <v>72407</v>
          </cell>
          <cell r="D885">
            <v>69</v>
          </cell>
          <cell r="E885">
            <v>157</v>
          </cell>
          <cell r="H885">
            <v>2.7</v>
          </cell>
          <cell r="I885">
            <v>6.2</v>
          </cell>
          <cell r="L885">
            <v>500</v>
          </cell>
          <cell r="M885">
            <v>550</v>
          </cell>
          <cell r="N885">
            <v>395</v>
          </cell>
          <cell r="O885">
            <v>0.87082593563026645</v>
          </cell>
          <cell r="P885">
            <v>0.9</v>
          </cell>
          <cell r="R885">
            <v>2.7165354330708662</v>
          </cell>
          <cell r="S885">
            <v>6.1811023622047241</v>
          </cell>
          <cell r="X885" t="str">
            <v>H69 D157</v>
          </cell>
        </row>
        <row r="886">
          <cell r="B886">
            <v>80507</v>
          </cell>
          <cell r="D886">
            <v>283</v>
          </cell>
          <cell r="E886">
            <v>84</v>
          </cell>
          <cell r="F886"/>
          <cell r="G886"/>
          <cell r="H886">
            <v>11.1</v>
          </cell>
          <cell r="I886">
            <v>3.3</v>
          </cell>
          <cell r="J886"/>
          <cell r="K886"/>
          <cell r="L886">
            <v>700</v>
          </cell>
          <cell r="M886">
            <v>720</v>
          </cell>
          <cell r="N886">
            <v>625</v>
          </cell>
          <cell r="O886">
            <v>1.3778891386554848</v>
          </cell>
          <cell r="P886">
            <v>1.4</v>
          </cell>
          <cell r="Q886" t="str">
            <v>Trend Spirits Sp. z o.o.</v>
          </cell>
          <cell r="R886">
            <v>11.141732283464568</v>
          </cell>
          <cell r="S886">
            <v>3.3070866141732287</v>
          </cell>
          <cell r="X886" t="str">
            <v>H283 D84</v>
          </cell>
        </row>
        <row r="887">
          <cell r="B887">
            <v>80509</v>
          </cell>
          <cell r="D887">
            <v>350</v>
          </cell>
          <cell r="E887">
            <v>117</v>
          </cell>
          <cell r="F887"/>
          <cell r="G887"/>
          <cell r="H887">
            <v>13.8</v>
          </cell>
          <cell r="I887">
            <v>4.5999999999999996</v>
          </cell>
          <cell r="J887"/>
          <cell r="K887"/>
          <cell r="L887">
            <v>1750</v>
          </cell>
          <cell r="M887">
            <v>1780</v>
          </cell>
          <cell r="N887">
            <v>1200</v>
          </cell>
          <cell r="O887">
            <v>2.6455471462185307</v>
          </cell>
          <cell r="P887">
            <v>2.6</v>
          </cell>
          <cell r="Q887" t="str">
            <v>Trend Spirits Sp. z o.o.</v>
          </cell>
          <cell r="R887">
            <v>13.779527559055117</v>
          </cell>
          <cell r="S887">
            <v>4.6062992125984259</v>
          </cell>
          <cell r="X887" t="str">
            <v>H350 D117</v>
          </cell>
        </row>
        <row r="888">
          <cell r="B888">
            <v>74258</v>
          </cell>
          <cell r="D888">
            <v>118</v>
          </cell>
          <cell r="E888">
            <v>93</v>
          </cell>
          <cell r="F888"/>
          <cell r="G888"/>
          <cell r="H888">
            <v>4.5999999999999996</v>
          </cell>
          <cell r="I888">
            <v>3.7</v>
          </cell>
          <cell r="J888"/>
          <cell r="K888"/>
          <cell r="L888">
            <v>300</v>
          </cell>
          <cell r="M888">
            <v>442</v>
          </cell>
          <cell r="N888">
            <v>626</v>
          </cell>
          <cell r="O888">
            <v>1.3800937612773336</v>
          </cell>
          <cell r="P888">
            <v>1.4</v>
          </cell>
          <cell r="Q888" t="str">
            <v>SAHM</v>
          </cell>
          <cell r="R888">
            <v>4.6456692913385824</v>
          </cell>
          <cell r="S888">
            <v>3.6614173228346458</v>
          </cell>
          <cell r="X888" t="str">
            <v>H118 D93</v>
          </cell>
        </row>
        <row r="889">
          <cell r="B889">
            <v>74259</v>
          </cell>
          <cell r="D889">
            <v>136</v>
          </cell>
          <cell r="E889">
            <v>108</v>
          </cell>
          <cell r="F889"/>
          <cell r="G889"/>
          <cell r="H889">
            <v>5.4</v>
          </cell>
          <cell r="I889">
            <v>4.3</v>
          </cell>
          <cell r="J889"/>
          <cell r="K889"/>
          <cell r="L889">
            <v>500</v>
          </cell>
          <cell r="M889">
            <v>692</v>
          </cell>
          <cell r="N889">
            <v>887</v>
          </cell>
          <cell r="O889">
            <v>1.9555002655798641</v>
          </cell>
          <cell r="P889">
            <v>2</v>
          </cell>
          <cell r="Q889" t="str">
            <v>SAHM</v>
          </cell>
          <cell r="R889">
            <v>5.3543307086614176</v>
          </cell>
          <cell r="S889">
            <v>4.2519685039370083</v>
          </cell>
          <cell r="X889" t="str">
            <v>H136 D108</v>
          </cell>
        </row>
        <row r="890">
          <cell r="B890">
            <v>87012</v>
          </cell>
          <cell r="D890">
            <v>267</v>
          </cell>
          <cell r="E890">
            <v>80</v>
          </cell>
          <cell r="H890">
            <v>10.5</v>
          </cell>
          <cell r="I890">
            <v>3.1</v>
          </cell>
          <cell r="L890">
            <v>700</v>
          </cell>
          <cell r="M890">
            <v>730</v>
          </cell>
          <cell r="N890">
            <v>520</v>
          </cell>
          <cell r="O890">
            <v>1.1464037633613633</v>
          </cell>
          <cell r="P890">
            <v>1.1000000000000001</v>
          </cell>
          <cell r="R890">
            <v>10.511811023622048</v>
          </cell>
          <cell r="S890">
            <v>3.1496062992125986</v>
          </cell>
          <cell r="X890" t="str">
            <v>H267 D80</v>
          </cell>
        </row>
        <row r="891">
          <cell r="B891">
            <v>87013</v>
          </cell>
          <cell r="D891">
            <v>267</v>
          </cell>
          <cell r="E891">
            <v>80</v>
          </cell>
          <cell r="H891">
            <v>10.5</v>
          </cell>
          <cell r="I891">
            <v>3.1</v>
          </cell>
          <cell r="L891">
            <v>700</v>
          </cell>
          <cell r="M891">
            <v>730</v>
          </cell>
          <cell r="N891">
            <v>520</v>
          </cell>
          <cell r="O891">
            <v>1.1464037633613633</v>
          </cell>
          <cell r="P891">
            <v>1.1000000000000001</v>
          </cell>
          <cell r="R891">
            <v>10.511811023622048</v>
          </cell>
          <cell r="S891">
            <v>3.1496062992125986</v>
          </cell>
          <cell r="X891" t="str">
            <v>H267 D80</v>
          </cell>
        </row>
        <row r="892">
          <cell r="B892">
            <v>87014</v>
          </cell>
          <cell r="H892">
            <v>0</v>
          </cell>
          <cell r="I892">
            <v>0</v>
          </cell>
          <cell r="O892">
            <v>0</v>
          </cell>
          <cell r="P892">
            <v>0</v>
          </cell>
          <cell r="R892">
            <v>0</v>
          </cell>
          <cell r="S892">
            <v>0</v>
          </cell>
          <cell r="X892" t="str">
            <v>H D</v>
          </cell>
        </row>
        <row r="893">
          <cell r="B893">
            <v>70809</v>
          </cell>
          <cell r="D893">
            <v>88</v>
          </cell>
          <cell r="E893">
            <v>81</v>
          </cell>
          <cell r="H893">
            <v>3.5</v>
          </cell>
          <cell r="I893">
            <v>3.2</v>
          </cell>
          <cell r="M893">
            <v>285</v>
          </cell>
          <cell r="N893">
            <v>265</v>
          </cell>
          <cell r="O893">
            <v>0.58422499478992562</v>
          </cell>
          <cell r="P893">
            <v>0.6</v>
          </cell>
          <cell r="R893">
            <v>3.4645669291338583</v>
          </cell>
          <cell r="S893">
            <v>3.1889763779527556</v>
          </cell>
          <cell r="X893" t="str">
            <v>H88 D81</v>
          </cell>
        </row>
        <row r="894">
          <cell r="B894">
            <v>72068</v>
          </cell>
          <cell r="D894">
            <v>144</v>
          </cell>
          <cell r="E894">
            <v>83</v>
          </cell>
          <cell r="H894">
            <v>5.7</v>
          </cell>
          <cell r="I894">
            <v>3.3</v>
          </cell>
          <cell r="M894">
            <v>400</v>
          </cell>
          <cell r="N894">
            <v>371</v>
          </cell>
          <cell r="O894">
            <v>0.81791499270589585</v>
          </cell>
          <cell r="P894">
            <v>0.8</v>
          </cell>
          <cell r="R894">
            <v>5.6692913385826769</v>
          </cell>
          <cell r="S894">
            <v>3.2677165354330708</v>
          </cell>
          <cell r="X894" t="str">
            <v>H144 D83</v>
          </cell>
        </row>
        <row r="895">
          <cell r="B895">
            <v>72069</v>
          </cell>
          <cell r="D895">
            <v>144</v>
          </cell>
          <cell r="E895">
            <v>83</v>
          </cell>
          <cell r="H895">
            <v>5.7</v>
          </cell>
          <cell r="I895">
            <v>3.3</v>
          </cell>
          <cell r="M895">
            <v>408</v>
          </cell>
          <cell r="N895">
            <v>383</v>
          </cell>
          <cell r="O895">
            <v>0.84437046416808115</v>
          </cell>
          <cell r="P895">
            <v>0.8</v>
          </cell>
          <cell r="R895">
            <v>5.6692913385826769</v>
          </cell>
          <cell r="S895">
            <v>3.2677165354330708</v>
          </cell>
          <cell r="X895" t="str">
            <v>H144 D83</v>
          </cell>
        </row>
        <row r="896">
          <cell r="B896">
            <v>72121</v>
          </cell>
          <cell r="D896">
            <v>110</v>
          </cell>
          <cell r="E896">
            <v>80</v>
          </cell>
          <cell r="H896">
            <v>4.3</v>
          </cell>
          <cell r="I896">
            <v>3.1</v>
          </cell>
          <cell r="M896">
            <v>295</v>
          </cell>
          <cell r="N896">
            <v>270</v>
          </cell>
          <cell r="O896">
            <v>0.59524810789916949</v>
          </cell>
          <cell r="P896">
            <v>0.6</v>
          </cell>
          <cell r="R896">
            <v>4.3307086614173231</v>
          </cell>
          <cell r="S896">
            <v>3.1496062992125986</v>
          </cell>
          <cell r="X896" t="str">
            <v>H110 D80</v>
          </cell>
        </row>
        <row r="897">
          <cell r="B897">
            <v>35640</v>
          </cell>
          <cell r="D897">
            <v>200</v>
          </cell>
          <cell r="E897">
            <v>99</v>
          </cell>
          <cell r="H897">
            <v>7.9</v>
          </cell>
          <cell r="I897">
            <v>3.9</v>
          </cell>
          <cell r="M897">
            <v>420</v>
          </cell>
          <cell r="N897">
            <v>420</v>
          </cell>
          <cell r="O897">
            <v>0.92594150117648577</v>
          </cell>
          <cell r="P897">
            <v>0.9</v>
          </cell>
          <cell r="R897">
            <v>7.8740157480314963</v>
          </cell>
          <cell r="S897">
            <v>3.8976377952755907</v>
          </cell>
          <cell r="X897" t="str">
            <v>H200 D99</v>
          </cell>
        </row>
        <row r="898">
          <cell r="B898">
            <v>35641</v>
          </cell>
          <cell r="D898">
            <v>215</v>
          </cell>
          <cell r="E898">
            <v>134</v>
          </cell>
          <cell r="H898">
            <v>8.5</v>
          </cell>
          <cell r="I898">
            <v>5.3</v>
          </cell>
          <cell r="M898">
            <v>2760</v>
          </cell>
          <cell r="N898">
            <v>660</v>
          </cell>
          <cell r="O898">
            <v>1.455050930420192</v>
          </cell>
          <cell r="P898">
            <v>1.5</v>
          </cell>
          <cell r="R898">
            <v>8.4645669291338574</v>
          </cell>
          <cell r="S898">
            <v>5.2755905511811028</v>
          </cell>
          <cell r="X898" t="str">
            <v>H215 D134</v>
          </cell>
        </row>
        <row r="899">
          <cell r="B899">
            <v>72048</v>
          </cell>
          <cell r="D899">
            <v>85</v>
          </cell>
          <cell r="E899">
            <v>81</v>
          </cell>
          <cell r="H899">
            <v>3.3</v>
          </cell>
          <cell r="I899">
            <v>3.2</v>
          </cell>
          <cell r="M899">
            <v>230</v>
          </cell>
          <cell r="N899">
            <v>224</v>
          </cell>
          <cell r="O899">
            <v>0.49383546729412575</v>
          </cell>
          <cell r="P899">
            <v>0.5</v>
          </cell>
          <cell r="R899">
            <v>3.3464566929133857</v>
          </cell>
          <cell r="S899">
            <v>3.1889763779527556</v>
          </cell>
          <cell r="X899" t="str">
            <v>H85 D81</v>
          </cell>
        </row>
        <row r="900">
          <cell r="B900">
            <v>80492</v>
          </cell>
          <cell r="C900"/>
          <cell r="D900">
            <v>238</v>
          </cell>
          <cell r="E900">
            <v>91</v>
          </cell>
          <cell r="F900"/>
          <cell r="G900"/>
          <cell r="H900">
            <v>9.4</v>
          </cell>
          <cell r="I900">
            <v>3.6</v>
          </cell>
          <cell r="J900"/>
          <cell r="K900"/>
          <cell r="L900"/>
          <cell r="M900">
            <v>720</v>
          </cell>
          <cell r="N900">
            <v>770</v>
          </cell>
          <cell r="O900">
            <v>1.6975594188235572</v>
          </cell>
          <cell r="P900">
            <v>1.7</v>
          </cell>
          <cell r="Q900" t="str">
            <v>Trend Spirits Sp. z o.o.</v>
          </cell>
          <cell r="R900">
            <v>9.3700787401574797</v>
          </cell>
          <cell r="S900">
            <v>3.5826771653543306</v>
          </cell>
          <cell r="T900"/>
          <cell r="U900"/>
          <cell r="V900"/>
          <cell r="W900"/>
          <cell r="X900" t="str">
            <v>H238 D91</v>
          </cell>
        </row>
        <row r="901">
          <cell r="B901">
            <v>41404</v>
          </cell>
          <cell r="D901">
            <v>66</v>
          </cell>
          <cell r="E901">
            <v>124</v>
          </cell>
          <cell r="H901">
            <v>2.6</v>
          </cell>
          <cell r="I901">
            <v>4.9000000000000004</v>
          </cell>
          <cell r="M901">
            <v>300</v>
          </cell>
          <cell r="N901">
            <v>230</v>
          </cell>
          <cell r="O901">
            <v>0.50706320302521846</v>
          </cell>
          <cell r="P901">
            <v>0.5</v>
          </cell>
          <cell r="R901">
            <v>2.5984251968503935</v>
          </cell>
          <cell r="S901">
            <v>4.8818897637795269</v>
          </cell>
          <cell r="X901" t="str">
            <v>H66 D124</v>
          </cell>
        </row>
        <row r="902">
          <cell r="B902">
            <v>41405</v>
          </cell>
          <cell r="D902">
            <v>76</v>
          </cell>
          <cell r="E902">
            <v>133</v>
          </cell>
          <cell r="H902">
            <v>3</v>
          </cell>
          <cell r="I902">
            <v>5.2</v>
          </cell>
          <cell r="M902">
            <v>400</v>
          </cell>
          <cell r="N902">
            <v>265</v>
          </cell>
          <cell r="O902">
            <v>0.58422499478992562</v>
          </cell>
          <cell r="P902">
            <v>0.6</v>
          </cell>
          <cell r="R902">
            <v>2.9921259842519685</v>
          </cell>
          <cell r="S902">
            <v>5.2362204724409454</v>
          </cell>
          <cell r="X902" t="str">
            <v>H76 D133</v>
          </cell>
        </row>
        <row r="903">
          <cell r="B903">
            <v>35946</v>
          </cell>
          <cell r="D903">
            <v>300</v>
          </cell>
          <cell r="E903">
            <v>184</v>
          </cell>
          <cell r="F903"/>
          <cell r="G903"/>
          <cell r="H903">
            <v>11.8</v>
          </cell>
          <cell r="I903">
            <v>7.2</v>
          </cell>
          <cell r="J903"/>
          <cell r="K903"/>
          <cell r="L903"/>
          <cell r="M903"/>
          <cell r="N903">
            <v>1270</v>
          </cell>
          <cell r="O903">
            <v>2.799870729747945</v>
          </cell>
          <cell r="P903">
            <v>2.8</v>
          </cell>
          <cell r="Q903" t="str">
            <v>TEL</v>
          </cell>
          <cell r="R903">
            <v>11.811023622047244</v>
          </cell>
          <cell r="S903">
            <v>7.2440944881889768</v>
          </cell>
          <cell r="X903" t="str">
            <v>H300 D184</v>
          </cell>
        </row>
        <row r="904">
          <cell r="B904">
            <v>35947</v>
          </cell>
          <cell r="D904">
            <v>300</v>
          </cell>
          <cell r="E904">
            <v>183.5</v>
          </cell>
          <cell r="F904"/>
          <cell r="G904"/>
          <cell r="H904">
            <v>11.8</v>
          </cell>
          <cell r="I904">
            <v>7.2</v>
          </cell>
          <cell r="J904"/>
          <cell r="K904"/>
          <cell r="L904"/>
          <cell r="M904"/>
          <cell r="N904">
            <v>1300</v>
          </cell>
          <cell r="O904">
            <v>2.8660094084034085</v>
          </cell>
          <cell r="P904">
            <v>2.9</v>
          </cell>
          <cell r="Q904" t="str">
            <v>TEL</v>
          </cell>
          <cell r="R904">
            <v>11.811023622047244</v>
          </cell>
          <cell r="S904">
            <v>7.2244094488188981</v>
          </cell>
          <cell r="X904" t="str">
            <v>H300 D183,5</v>
          </cell>
        </row>
        <row r="905">
          <cell r="B905">
            <v>35948</v>
          </cell>
          <cell r="D905">
            <v>282</v>
          </cell>
          <cell r="E905">
            <v>184</v>
          </cell>
          <cell r="F905"/>
          <cell r="G905"/>
          <cell r="H905">
            <v>11.1</v>
          </cell>
          <cell r="I905">
            <v>7.2</v>
          </cell>
          <cell r="J905"/>
          <cell r="K905"/>
          <cell r="L905"/>
          <cell r="M905"/>
          <cell r="N905">
            <v>867</v>
          </cell>
          <cell r="O905">
            <v>1.9114078131428887</v>
          </cell>
          <cell r="P905">
            <v>1.9</v>
          </cell>
          <cell r="Q905" t="str">
            <v>TEL</v>
          </cell>
          <cell r="R905">
            <v>11.102362204724409</v>
          </cell>
          <cell r="S905">
            <v>7.2440944881889768</v>
          </cell>
          <cell r="X905" t="str">
            <v>H282 D184</v>
          </cell>
        </row>
        <row r="906">
          <cell r="B906">
            <v>35949</v>
          </cell>
          <cell r="D906">
            <v>240</v>
          </cell>
          <cell r="E906">
            <v>188</v>
          </cell>
          <cell r="F906"/>
          <cell r="G906"/>
          <cell r="H906">
            <v>9.4</v>
          </cell>
          <cell r="I906">
            <v>7.4</v>
          </cell>
          <cell r="J906"/>
          <cell r="K906"/>
          <cell r="L906"/>
          <cell r="M906"/>
          <cell r="N906">
            <v>1270</v>
          </cell>
          <cell r="O906">
            <v>2.799870729747945</v>
          </cell>
          <cell r="P906">
            <v>2.8</v>
          </cell>
          <cell r="Q906" t="str">
            <v>TEL</v>
          </cell>
          <cell r="R906">
            <v>9.4488188976377945</v>
          </cell>
          <cell r="S906">
            <v>7.4015748031496065</v>
          </cell>
          <cell r="X906" t="str">
            <v>H240 D188</v>
          </cell>
        </row>
        <row r="907">
          <cell r="B907">
            <v>35637</v>
          </cell>
          <cell r="D907">
            <v>99.5</v>
          </cell>
          <cell r="E907">
            <v>94</v>
          </cell>
          <cell r="F907"/>
          <cell r="G907"/>
          <cell r="H907">
            <v>3.9</v>
          </cell>
          <cell r="I907">
            <v>3.7</v>
          </cell>
          <cell r="J907"/>
          <cell r="K907"/>
          <cell r="L907"/>
          <cell r="M907">
            <v>535</v>
          </cell>
          <cell r="N907">
            <v>283</v>
          </cell>
          <cell r="O907">
            <v>0.62390820198320351</v>
          </cell>
          <cell r="P907">
            <v>0.6</v>
          </cell>
          <cell r="Q907" t="str">
            <v>YANKEE</v>
          </cell>
          <cell r="R907">
            <v>3.9173228346456694</v>
          </cell>
          <cell r="S907">
            <v>3.7007874015748032</v>
          </cell>
          <cell r="X907" t="str">
            <v>H99,5 D94</v>
          </cell>
        </row>
        <row r="908">
          <cell r="B908">
            <v>35638</v>
          </cell>
          <cell r="D908">
            <v>139</v>
          </cell>
          <cell r="E908">
            <v>94</v>
          </cell>
          <cell r="F908"/>
          <cell r="G908"/>
          <cell r="H908">
            <v>5.5</v>
          </cell>
          <cell r="I908">
            <v>3.7</v>
          </cell>
          <cell r="J908"/>
          <cell r="K908"/>
          <cell r="L908"/>
          <cell r="M908">
            <v>780</v>
          </cell>
          <cell r="N908">
            <v>351</v>
          </cell>
          <cell r="O908">
            <v>0.77382254026892028</v>
          </cell>
          <cell r="P908">
            <v>0.8</v>
          </cell>
          <cell r="Q908" t="str">
            <v>YANKEE</v>
          </cell>
          <cell r="R908">
            <v>5.4724409448818898</v>
          </cell>
          <cell r="S908">
            <v>3.7007874015748032</v>
          </cell>
          <cell r="X908" t="str">
            <v>H139 D94</v>
          </cell>
        </row>
        <row r="909">
          <cell r="B909">
            <v>80508</v>
          </cell>
          <cell r="D909">
            <v>312</v>
          </cell>
          <cell r="E909">
            <v>204</v>
          </cell>
          <cell r="F909"/>
          <cell r="G909"/>
          <cell r="H909">
            <v>12.3</v>
          </cell>
          <cell r="I909">
            <v>8</v>
          </cell>
          <cell r="J909"/>
          <cell r="K909"/>
          <cell r="L909"/>
          <cell r="M909">
            <v>1000</v>
          </cell>
          <cell r="N909">
            <v>660</v>
          </cell>
          <cell r="O909">
            <v>1.455050930420192</v>
          </cell>
          <cell r="P909">
            <v>1.5</v>
          </cell>
          <cell r="Q909" t="str">
            <v>Trend Spirits Sp. z o.o.</v>
          </cell>
          <cell r="R909">
            <v>12.283464566929133</v>
          </cell>
          <cell r="S909">
            <v>8.0314960629921259</v>
          </cell>
          <cell r="X909" t="str">
            <v>H312 D204</v>
          </cell>
        </row>
        <row r="910">
          <cell r="B910">
            <v>42003</v>
          </cell>
          <cell r="D910">
            <v>120</v>
          </cell>
          <cell r="E910">
            <v>210</v>
          </cell>
          <cell r="H910">
            <v>4.7</v>
          </cell>
          <cell r="I910">
            <v>8.3000000000000007</v>
          </cell>
          <cell r="M910">
            <v>2853</v>
          </cell>
          <cell r="N910">
            <v>681</v>
          </cell>
          <cell r="O910">
            <v>1.5013480054790163</v>
          </cell>
          <cell r="P910">
            <v>1.5</v>
          </cell>
          <cell r="R910">
            <v>4.7244094488188972</v>
          </cell>
          <cell r="S910">
            <v>8.2677165354330704</v>
          </cell>
          <cell r="X910" t="str">
            <v>H120 D210</v>
          </cell>
        </row>
        <row r="911">
          <cell r="B911">
            <v>85004</v>
          </cell>
          <cell r="C911" t="e">
            <v>#VALUE!</v>
          </cell>
          <cell r="D911">
            <v>213.9</v>
          </cell>
          <cell r="E911">
            <v>79</v>
          </cell>
          <cell r="F911"/>
          <cell r="G911"/>
          <cell r="H911">
            <v>8.4</v>
          </cell>
          <cell r="I911">
            <v>3.1</v>
          </cell>
          <cell r="J911"/>
          <cell r="K911"/>
          <cell r="L911"/>
          <cell r="M911">
            <v>528</v>
          </cell>
          <cell r="N911">
            <v>475</v>
          </cell>
          <cell r="O911">
            <v>1.0471957453781684</v>
          </cell>
          <cell r="P911">
            <v>1</v>
          </cell>
          <cell r="Q911" t="str">
            <v>Trend Spirits</v>
          </cell>
          <cell r="R911">
            <v>8.4212598425196852</v>
          </cell>
          <cell r="S911">
            <v>3.1102362204724407</v>
          </cell>
          <cell r="X911" t="str">
            <v>H213,9 D79</v>
          </cell>
        </row>
        <row r="912">
          <cell r="B912">
            <v>80021</v>
          </cell>
          <cell r="C912" t="e">
            <v>#VALUE!</v>
          </cell>
          <cell r="D912">
            <v>84.5</v>
          </cell>
          <cell r="E912">
            <v>79.8</v>
          </cell>
          <cell r="F912"/>
          <cell r="G912"/>
          <cell r="H912">
            <v>3.3</v>
          </cell>
          <cell r="I912">
            <v>3.1</v>
          </cell>
          <cell r="J912"/>
          <cell r="K912"/>
          <cell r="L912"/>
          <cell r="M912">
            <v>152</v>
          </cell>
          <cell r="N912">
            <v>155</v>
          </cell>
          <cell r="O912">
            <v>0.34171650638656026</v>
          </cell>
          <cell r="P912">
            <v>0.3</v>
          </cell>
          <cell r="Q912" t="str">
            <v>Francisco Aragon</v>
          </cell>
          <cell r="R912">
            <v>3.326771653543307</v>
          </cell>
          <cell r="S912">
            <v>3.1417322834645671</v>
          </cell>
          <cell r="X912" t="str">
            <v>H84,5 D79,8</v>
          </cell>
        </row>
        <row r="913">
          <cell r="B913">
            <v>80490</v>
          </cell>
          <cell r="C913" t="e">
            <v>#VALUE!</v>
          </cell>
          <cell r="D913">
            <v>196.7</v>
          </cell>
          <cell r="E913">
            <v>72.400000000000006</v>
          </cell>
          <cell r="F913"/>
          <cell r="G913"/>
          <cell r="H913">
            <v>7.7</v>
          </cell>
          <cell r="I913">
            <v>2.9</v>
          </cell>
          <cell r="J913"/>
          <cell r="K913"/>
          <cell r="L913"/>
          <cell r="M913">
            <v>368</v>
          </cell>
          <cell r="N913">
            <v>375</v>
          </cell>
          <cell r="O913">
            <v>0.82673348319329087</v>
          </cell>
          <cell r="P913">
            <v>0.8</v>
          </cell>
          <cell r="Q913" t="str">
            <v>Trend Spirits</v>
          </cell>
          <cell r="R913">
            <v>7.7440944881889768</v>
          </cell>
          <cell r="S913">
            <v>2.8503937007874014</v>
          </cell>
          <cell r="X913" t="str">
            <v>H196,7 D72,4</v>
          </cell>
        </row>
        <row r="914">
          <cell r="B914">
            <v>80491</v>
          </cell>
          <cell r="C914" t="e">
            <v>#VALUE!</v>
          </cell>
          <cell r="D914">
            <v>214.9</v>
          </cell>
          <cell r="E914">
            <v>79</v>
          </cell>
          <cell r="F914"/>
          <cell r="G914"/>
          <cell r="H914">
            <v>8.5</v>
          </cell>
          <cell r="I914">
            <v>3.1</v>
          </cell>
          <cell r="J914"/>
          <cell r="K914"/>
          <cell r="L914"/>
          <cell r="M914">
            <v>525</v>
          </cell>
          <cell r="N914">
            <v>460</v>
          </cell>
          <cell r="O914">
            <v>1.0141264060504369</v>
          </cell>
          <cell r="P914">
            <v>1</v>
          </cell>
          <cell r="Q914" t="str">
            <v>Trend Spirits</v>
          </cell>
          <cell r="R914">
            <v>8.4606299212598426</v>
          </cell>
          <cell r="S914">
            <v>3.1102362204724407</v>
          </cell>
          <cell r="X914" t="str">
            <v>H214,9 D79</v>
          </cell>
        </row>
        <row r="915">
          <cell r="B915">
            <v>38183</v>
          </cell>
          <cell r="C915" t="e">
            <v>#VALUE!</v>
          </cell>
          <cell r="D915">
            <v>171</v>
          </cell>
          <cell r="E915">
            <v>77.400000000000006</v>
          </cell>
          <cell r="H915">
            <v>6.7</v>
          </cell>
          <cell r="I915">
            <v>3</v>
          </cell>
          <cell r="M915">
            <v>400</v>
          </cell>
          <cell r="N915">
            <v>301</v>
          </cell>
          <cell r="O915">
            <v>0.66359140917648152</v>
          </cell>
          <cell r="P915">
            <v>0.7</v>
          </cell>
          <cell r="R915">
            <v>6.7322834645669296</v>
          </cell>
          <cell r="S915">
            <v>3.0472440944881893</v>
          </cell>
          <cell r="X915" t="str">
            <v>H171 D77,4</v>
          </cell>
        </row>
        <row r="916">
          <cell r="B916">
            <v>38185</v>
          </cell>
          <cell r="C916" t="e">
            <v>#VALUE!</v>
          </cell>
          <cell r="D916">
            <v>161.19999999999999</v>
          </cell>
          <cell r="E916">
            <v>77.400000000000006</v>
          </cell>
          <cell r="H916">
            <v>6.3</v>
          </cell>
          <cell r="I916">
            <v>3</v>
          </cell>
          <cell r="M916">
            <v>400</v>
          </cell>
          <cell r="N916">
            <v>292</v>
          </cell>
          <cell r="O916">
            <v>0.64374980557984252</v>
          </cell>
          <cell r="P916">
            <v>0.6</v>
          </cell>
          <cell r="R916">
            <v>6.3464566929133861</v>
          </cell>
          <cell r="S916">
            <v>3.0472440944881893</v>
          </cell>
          <cell r="X916" t="str">
            <v>H161,2 D77,4</v>
          </cell>
        </row>
        <row r="917">
          <cell r="B917">
            <v>80113</v>
          </cell>
          <cell r="C917" t="e">
            <v>#VALUE!</v>
          </cell>
          <cell r="D917">
            <v>165.7</v>
          </cell>
          <cell r="E917">
            <v>80</v>
          </cell>
          <cell r="H917">
            <v>6.5</v>
          </cell>
          <cell r="I917">
            <v>3.1</v>
          </cell>
          <cell r="L917">
            <v>500</v>
          </cell>
          <cell r="M917">
            <v>520</v>
          </cell>
          <cell r="N917">
            <v>400</v>
          </cell>
          <cell r="O917">
            <v>0.88184904873951031</v>
          </cell>
          <cell r="P917">
            <v>0.9</v>
          </cell>
          <cell r="R917">
            <v>6.5236220472440944</v>
          </cell>
          <cell r="S917">
            <v>3.1496062992125986</v>
          </cell>
          <cell r="X917" t="str">
            <v>H165,7 D80</v>
          </cell>
        </row>
        <row r="918">
          <cell r="B918">
            <v>80114</v>
          </cell>
          <cell r="C918" t="e">
            <v>#VALUE!</v>
          </cell>
          <cell r="D918">
            <v>165.7</v>
          </cell>
          <cell r="E918">
            <v>80</v>
          </cell>
          <cell r="H918">
            <v>6.5</v>
          </cell>
          <cell r="I918">
            <v>3.1</v>
          </cell>
          <cell r="L918">
            <v>500</v>
          </cell>
          <cell r="M918">
            <v>520</v>
          </cell>
          <cell r="N918">
            <v>409</v>
          </cell>
          <cell r="O918">
            <v>0.90169065233614931</v>
          </cell>
          <cell r="P918">
            <v>0.9</v>
          </cell>
          <cell r="R918">
            <v>6.5236220472440944</v>
          </cell>
          <cell r="S918">
            <v>3.1496062992125986</v>
          </cell>
          <cell r="X918" t="str">
            <v>H165,7 D80</v>
          </cell>
        </row>
        <row r="919">
          <cell r="B919">
            <v>80115</v>
          </cell>
          <cell r="C919" t="e">
            <v>#VALUE!</v>
          </cell>
          <cell r="D919">
            <v>165.7</v>
          </cell>
          <cell r="E919">
            <v>80</v>
          </cell>
          <cell r="H919">
            <v>6.5</v>
          </cell>
          <cell r="I919">
            <v>3.1</v>
          </cell>
          <cell r="L919">
            <v>500</v>
          </cell>
          <cell r="M919">
            <v>520</v>
          </cell>
          <cell r="N919">
            <v>434</v>
          </cell>
          <cell r="O919">
            <v>0.95680621788236864</v>
          </cell>
          <cell r="P919">
            <v>1</v>
          </cell>
          <cell r="R919">
            <v>6.5236220472440944</v>
          </cell>
          <cell r="S919">
            <v>3.1496062992125986</v>
          </cell>
          <cell r="X919" t="str">
            <v>H165,7 D80</v>
          </cell>
        </row>
        <row r="920">
          <cell r="B920">
            <v>74080</v>
          </cell>
          <cell r="C920" t="e">
            <v>#VALUE!</v>
          </cell>
          <cell r="D920">
            <v>56.7</v>
          </cell>
          <cell r="E920">
            <v>67</v>
          </cell>
          <cell r="F920"/>
          <cell r="G920"/>
          <cell r="H920">
            <v>2.2000000000000002</v>
          </cell>
          <cell r="I920">
            <v>2.6</v>
          </cell>
          <cell r="J920"/>
          <cell r="K920"/>
          <cell r="L920"/>
          <cell r="M920"/>
          <cell r="N920">
            <v>335</v>
          </cell>
          <cell r="O920">
            <v>0.73854857831933984</v>
          </cell>
          <cell r="P920">
            <v>0.7</v>
          </cell>
          <cell r="Q920" t="str">
            <v>BELVEDERE</v>
          </cell>
          <cell r="R920">
            <v>2.2322834645669292</v>
          </cell>
          <cell r="S920">
            <v>2.6377952755905514</v>
          </cell>
          <cell r="T920"/>
          <cell r="U920"/>
          <cell r="X920" t="str">
            <v>H56,7 D67</v>
          </cell>
        </row>
        <row r="921">
          <cell r="B921">
            <v>70072</v>
          </cell>
          <cell r="C921" t="e">
            <v>#VALUE!</v>
          </cell>
          <cell r="D921">
            <v>73</v>
          </cell>
          <cell r="E921">
            <v>75.5</v>
          </cell>
          <cell r="H921">
            <v>2.9</v>
          </cell>
          <cell r="I921">
            <v>3</v>
          </cell>
          <cell r="N921">
            <v>151</v>
          </cell>
          <cell r="O921">
            <v>0.33289801589916512</v>
          </cell>
          <cell r="P921">
            <v>0.3</v>
          </cell>
          <cell r="R921">
            <v>2.8740157480314963</v>
          </cell>
          <cell r="S921">
            <v>2.9724409448818898</v>
          </cell>
          <cell r="X921" t="str">
            <v>H73 D75,5</v>
          </cell>
        </row>
        <row r="922">
          <cell r="B922">
            <v>70649</v>
          </cell>
          <cell r="C922" t="e">
            <v>#VALUE!</v>
          </cell>
          <cell r="D922">
            <v>100</v>
          </cell>
          <cell r="E922">
            <v>130</v>
          </cell>
          <cell r="H922">
            <v>3.9</v>
          </cell>
          <cell r="I922">
            <v>5.0999999999999996</v>
          </cell>
          <cell r="N922">
            <v>597</v>
          </cell>
          <cell r="O922">
            <v>1.3161597052437191</v>
          </cell>
          <cell r="P922">
            <v>1.3</v>
          </cell>
          <cell r="R922">
            <v>3.9370078740157481</v>
          </cell>
          <cell r="S922">
            <v>5.1181102362204731</v>
          </cell>
          <cell r="X922" t="str">
            <v>H100 D130</v>
          </cell>
        </row>
        <row r="923">
          <cell r="B923" t="str">
            <v>DEKIEL  POŁYSK</v>
          </cell>
          <cell r="C923" t="e">
            <v>#VALUE!</v>
          </cell>
          <cell r="H923">
            <v>0</v>
          </cell>
          <cell r="I923">
            <v>0</v>
          </cell>
          <cell r="O923">
            <v>0</v>
          </cell>
          <cell r="P923">
            <v>0</v>
          </cell>
          <cell r="R923">
            <v>0</v>
          </cell>
          <cell r="S923">
            <v>0</v>
          </cell>
          <cell r="X923" t="str">
            <v>H D</v>
          </cell>
        </row>
        <row r="924">
          <cell r="B924" t="str">
            <v>DEKIEL  MAT</v>
          </cell>
          <cell r="C924" t="e">
            <v>#VALUE!</v>
          </cell>
          <cell r="H924">
            <v>0</v>
          </cell>
          <cell r="I924">
            <v>0</v>
          </cell>
          <cell r="O924">
            <v>0</v>
          </cell>
          <cell r="P924">
            <v>0</v>
          </cell>
          <cell r="R924">
            <v>0</v>
          </cell>
          <cell r="S924">
            <v>0</v>
          </cell>
          <cell r="X924" t="str">
            <v>H D</v>
          </cell>
        </row>
        <row r="925">
          <cell r="B925" t="str">
            <v xml:space="preserve">DEKIEL BAMBUS </v>
          </cell>
          <cell r="C925" t="e">
            <v>#VALUE!</v>
          </cell>
          <cell r="H925">
            <v>0</v>
          </cell>
          <cell r="I925">
            <v>0</v>
          </cell>
          <cell r="O925">
            <v>0</v>
          </cell>
          <cell r="P925">
            <v>0</v>
          </cell>
          <cell r="R925">
            <v>0</v>
          </cell>
          <cell r="S925">
            <v>0</v>
          </cell>
          <cell r="X925" t="str">
            <v>H D</v>
          </cell>
        </row>
        <row r="926">
          <cell r="B926">
            <v>70487</v>
          </cell>
          <cell r="C926" t="e">
            <v>#VALUE!</v>
          </cell>
          <cell r="D926">
            <v>57</v>
          </cell>
          <cell r="E926">
            <v>245</v>
          </cell>
          <cell r="F926">
            <v>125</v>
          </cell>
          <cell r="G926"/>
          <cell r="H926">
            <v>2.2000000000000002</v>
          </cell>
          <cell r="I926">
            <v>9.6</v>
          </cell>
          <cell r="J926"/>
          <cell r="K926"/>
          <cell r="L926"/>
          <cell r="M926"/>
          <cell r="N926">
            <v>1059</v>
          </cell>
          <cell r="O926">
            <v>2.3346953565378534</v>
          </cell>
          <cell r="P926">
            <v>2.2999999999999998</v>
          </cell>
          <cell r="Q926" t="str">
            <v>TEL INTERNATIONAL</v>
          </cell>
          <cell r="R926">
            <v>2.2440944881889764</v>
          </cell>
          <cell r="S926">
            <v>9.6456692913385833</v>
          </cell>
          <cell r="T926"/>
          <cell r="U926"/>
          <cell r="V926" t="str">
            <v>RYNEK ZASTRZEŻONY: EUROPA</v>
          </cell>
          <cell r="W926"/>
          <cell r="X926" t="str">
            <v>H57 D245</v>
          </cell>
        </row>
        <row r="927">
          <cell r="B927">
            <v>71831</v>
          </cell>
          <cell r="C927" t="e">
            <v>#VALUE!</v>
          </cell>
          <cell r="D927">
            <v>110</v>
          </cell>
          <cell r="E927">
            <v>96</v>
          </cell>
          <cell r="H927">
            <v>4.3</v>
          </cell>
          <cell r="I927">
            <v>3.8</v>
          </cell>
          <cell r="L927">
            <v>517</v>
          </cell>
          <cell r="N927">
            <v>450</v>
          </cell>
          <cell r="O927">
            <v>0.99208017983194907</v>
          </cell>
          <cell r="P927">
            <v>1</v>
          </cell>
          <cell r="R927">
            <v>4.3307086614173231</v>
          </cell>
          <cell r="S927">
            <v>3.7795275590551185</v>
          </cell>
          <cell r="X927" t="str">
            <v>H110 D96</v>
          </cell>
        </row>
        <row r="928">
          <cell r="B928">
            <v>38449</v>
          </cell>
          <cell r="C928" t="e">
            <v>#VALUE!</v>
          </cell>
          <cell r="D928">
            <v>136</v>
          </cell>
          <cell r="E928">
            <v>78</v>
          </cell>
          <cell r="H928">
            <v>5.4</v>
          </cell>
          <cell r="I928">
            <v>3.1</v>
          </cell>
          <cell r="M928">
            <v>509</v>
          </cell>
          <cell r="N928">
            <v>221</v>
          </cell>
          <cell r="O928">
            <v>0.48722159942857945</v>
          </cell>
          <cell r="P928">
            <v>0.5</v>
          </cell>
          <cell r="R928">
            <v>5.3543307086614176</v>
          </cell>
          <cell r="S928">
            <v>3.0708661417322833</v>
          </cell>
          <cell r="X928" t="str">
            <v>H136 D78</v>
          </cell>
        </row>
        <row r="929">
          <cell r="B929">
            <v>35701</v>
          </cell>
          <cell r="C929" t="e">
            <v>#VALUE!</v>
          </cell>
          <cell r="D929">
            <v>225</v>
          </cell>
          <cell r="E929">
            <v>940</v>
          </cell>
          <cell r="F929"/>
          <cell r="G929"/>
          <cell r="H929">
            <v>8.9</v>
          </cell>
          <cell r="I929">
            <v>37</v>
          </cell>
          <cell r="J929"/>
          <cell r="K929"/>
          <cell r="L929"/>
          <cell r="M929">
            <v>1100</v>
          </cell>
          <cell r="N929">
            <v>450</v>
          </cell>
          <cell r="O929">
            <v>0.99208017983194907</v>
          </cell>
          <cell r="P929">
            <v>1</v>
          </cell>
          <cell r="Q929" t="str">
            <v>IKEA</v>
          </cell>
          <cell r="R929">
            <v>8.8582677165354333</v>
          </cell>
          <cell r="S929">
            <v>37.00787401574803</v>
          </cell>
          <cell r="T929"/>
          <cell r="U929"/>
          <cell r="V929"/>
          <cell r="X929" t="str">
            <v>H225 D940</v>
          </cell>
        </row>
        <row r="930">
          <cell r="B930">
            <v>74299</v>
          </cell>
          <cell r="C930" t="e">
            <v>#VALUE!</v>
          </cell>
          <cell r="D930">
            <v>160</v>
          </cell>
          <cell r="E930">
            <v>66</v>
          </cell>
          <cell r="F930"/>
          <cell r="G930"/>
          <cell r="H930">
            <v>6.3</v>
          </cell>
          <cell r="I930">
            <v>2.6</v>
          </cell>
          <cell r="J930"/>
          <cell r="K930"/>
          <cell r="L930">
            <v>200</v>
          </cell>
          <cell r="M930">
            <v>257</v>
          </cell>
          <cell r="N930">
            <v>507</v>
          </cell>
          <cell r="O930">
            <v>1.1177436692773293</v>
          </cell>
          <cell r="P930">
            <v>1.1000000000000001</v>
          </cell>
          <cell r="Q930" t="str">
            <v>MOHABA</v>
          </cell>
          <cell r="R930">
            <v>6.2992125984251972</v>
          </cell>
          <cell r="S930">
            <v>2.5984251968503935</v>
          </cell>
          <cell r="T930"/>
          <cell r="U930"/>
          <cell r="V930" t="str">
            <v>RYNEK ZASTRZEŻONY: ŚWIAT</v>
          </cell>
          <cell r="X930" t="str">
            <v>H160 D66</v>
          </cell>
        </row>
        <row r="931">
          <cell r="B931">
            <v>70057</v>
          </cell>
          <cell r="C931" t="e">
            <v>#VALUE!</v>
          </cell>
          <cell r="D931">
            <v>94</v>
          </cell>
          <cell r="E931">
            <v>84</v>
          </cell>
          <cell r="F931"/>
          <cell r="G931"/>
          <cell r="H931">
            <v>3.7</v>
          </cell>
          <cell r="I931">
            <v>3.3</v>
          </cell>
          <cell r="J931"/>
          <cell r="K931"/>
          <cell r="L931"/>
          <cell r="M931"/>
          <cell r="N931">
            <v>331</v>
          </cell>
          <cell r="O931">
            <v>0.72973008783194482</v>
          </cell>
          <cell r="P931">
            <v>0.7</v>
          </cell>
          <cell r="Q931" t="str">
            <v>RASTAL DE</v>
          </cell>
          <cell r="R931">
            <v>3.7007874015748032</v>
          </cell>
          <cell r="S931">
            <v>3.3070866141732287</v>
          </cell>
          <cell r="T931"/>
          <cell r="U931"/>
          <cell r="V931" t="str">
            <v>RYNEK ZASTRZEŻONY: ŚWIAT</v>
          </cell>
          <cell r="X931" t="str">
            <v>H94 D84</v>
          </cell>
        </row>
        <row r="932">
          <cell r="B932">
            <v>87014</v>
          </cell>
          <cell r="C932" t="e">
            <v>#VALUE!</v>
          </cell>
          <cell r="D932">
            <v>229.7</v>
          </cell>
          <cell r="E932">
            <v>82.8</v>
          </cell>
          <cell r="H932">
            <v>9</v>
          </cell>
          <cell r="I932">
            <v>3.3</v>
          </cell>
          <cell r="L932">
            <v>700</v>
          </cell>
          <cell r="M932">
            <v>730</v>
          </cell>
          <cell r="N932">
            <v>500</v>
          </cell>
          <cell r="O932">
            <v>1.1023113109243878</v>
          </cell>
          <cell r="P932">
            <v>1.1000000000000001</v>
          </cell>
          <cell r="R932">
            <v>9.043307086614174</v>
          </cell>
          <cell r="S932">
            <v>3.2598425196850394</v>
          </cell>
          <cell r="X932" t="str">
            <v>H229,7 D82,8</v>
          </cell>
        </row>
        <row r="933">
          <cell r="B933">
            <v>35943</v>
          </cell>
          <cell r="C933" t="e">
            <v>#VALUE!</v>
          </cell>
          <cell r="D933">
            <v>347</v>
          </cell>
          <cell r="E933">
            <v>120</v>
          </cell>
          <cell r="H933">
            <v>13.7</v>
          </cell>
          <cell r="I933">
            <v>4.7</v>
          </cell>
          <cell r="L933">
            <v>3505</v>
          </cell>
          <cell r="N933">
            <v>900</v>
          </cell>
          <cell r="O933">
            <v>1.9841603596638981</v>
          </cell>
          <cell r="P933">
            <v>2</v>
          </cell>
          <cell r="R933">
            <v>13.661417322834646</v>
          </cell>
          <cell r="S933">
            <v>4.7244094488188972</v>
          </cell>
          <cell r="X933" t="str">
            <v>H347 D120</v>
          </cell>
        </row>
        <row r="934">
          <cell r="B934">
            <v>35944</v>
          </cell>
          <cell r="C934" t="e">
            <v>#VALUE!</v>
          </cell>
          <cell r="D934">
            <v>253</v>
          </cell>
          <cell r="E934">
            <v>138</v>
          </cell>
          <cell r="H934">
            <v>10</v>
          </cell>
          <cell r="I934">
            <v>5.4</v>
          </cell>
          <cell r="N934">
            <v>1270</v>
          </cell>
          <cell r="O934">
            <v>2.799870729747945</v>
          </cell>
          <cell r="P934">
            <v>2.8</v>
          </cell>
          <cell r="R934">
            <v>9.9606299212598426</v>
          </cell>
          <cell r="S934">
            <v>5.4330708661417324</v>
          </cell>
          <cell r="X934" t="str">
            <v>H253 D138</v>
          </cell>
        </row>
        <row r="935">
          <cell r="B935">
            <v>35113</v>
          </cell>
          <cell r="C935" t="e">
            <v>#VALUE!</v>
          </cell>
          <cell r="D935">
            <v>169.6</v>
          </cell>
          <cell r="E935">
            <v>177.8</v>
          </cell>
          <cell r="H935">
            <v>6.7</v>
          </cell>
          <cell r="I935">
            <v>7</v>
          </cell>
          <cell r="N935">
            <v>516</v>
          </cell>
          <cell r="O935">
            <v>1.1375852728739684</v>
          </cell>
          <cell r="P935">
            <v>1.1000000000000001</v>
          </cell>
          <cell r="R935">
            <v>6.6771653543307083</v>
          </cell>
          <cell r="S935">
            <v>7</v>
          </cell>
          <cell r="X935" t="str">
            <v>H169,6 D177,8</v>
          </cell>
        </row>
        <row r="936">
          <cell r="B936">
            <v>35114</v>
          </cell>
          <cell r="C936" t="e">
            <v>#VALUE!</v>
          </cell>
          <cell r="D936">
            <v>150.9</v>
          </cell>
          <cell r="E936">
            <v>177.8</v>
          </cell>
          <cell r="H936">
            <v>5.9</v>
          </cell>
          <cell r="I936">
            <v>7</v>
          </cell>
          <cell r="N936">
            <v>484</v>
          </cell>
          <cell r="O936">
            <v>1.0670373489748075</v>
          </cell>
          <cell r="P936">
            <v>1.1000000000000001</v>
          </cell>
          <cell r="R936">
            <v>5.9409448818897639</v>
          </cell>
          <cell r="S936">
            <v>7</v>
          </cell>
          <cell r="X936" t="str">
            <v>H150,9 D177,8</v>
          </cell>
        </row>
        <row r="937">
          <cell r="B937">
            <v>35115</v>
          </cell>
          <cell r="C937" t="e">
            <v>#VALUE!</v>
          </cell>
          <cell r="D937">
            <v>150.9</v>
          </cell>
          <cell r="E937">
            <v>177.8</v>
          </cell>
          <cell r="H937">
            <v>5.9</v>
          </cell>
          <cell r="I937">
            <v>7</v>
          </cell>
          <cell r="N937">
            <v>484</v>
          </cell>
          <cell r="O937">
            <v>1.0670373489748075</v>
          </cell>
          <cell r="P937">
            <v>1.1000000000000001</v>
          </cell>
          <cell r="R937">
            <v>5.9409448818897639</v>
          </cell>
          <cell r="S937">
            <v>7</v>
          </cell>
          <cell r="X937" t="str">
            <v>H150,9 D177,8</v>
          </cell>
        </row>
        <row r="938">
          <cell r="B938">
            <v>38187</v>
          </cell>
          <cell r="C938" t="e">
            <v>#VALUE!</v>
          </cell>
          <cell r="D938">
            <v>248</v>
          </cell>
          <cell r="E938">
            <v>79</v>
          </cell>
          <cell r="F938"/>
          <cell r="G938"/>
          <cell r="H938">
            <v>9.8000000000000007</v>
          </cell>
          <cell r="I938">
            <v>3.1</v>
          </cell>
          <cell r="J938"/>
          <cell r="K938"/>
          <cell r="L938">
            <v>500</v>
          </cell>
          <cell r="M938"/>
          <cell r="N938">
            <v>477</v>
          </cell>
          <cell r="O938">
            <v>1.0516049906218661</v>
          </cell>
          <cell r="P938">
            <v>1.1000000000000001</v>
          </cell>
          <cell r="Q938"/>
          <cell r="R938">
            <v>9.7637795275590538</v>
          </cell>
          <cell r="S938">
            <v>3.1102362204724407</v>
          </cell>
          <cell r="T938"/>
          <cell r="U938"/>
          <cell r="V938" t="str">
            <v>SAHM</v>
          </cell>
          <cell r="X938" t="str">
            <v>H248 D79</v>
          </cell>
        </row>
        <row r="939">
          <cell r="B939">
            <v>71123</v>
          </cell>
          <cell r="C939" t="e">
            <v>#VALUE!</v>
          </cell>
          <cell r="D939">
            <v>132</v>
          </cell>
          <cell r="E939">
            <v>80</v>
          </cell>
          <cell r="F939"/>
          <cell r="G939"/>
          <cell r="H939">
            <v>5.2</v>
          </cell>
          <cell r="I939">
            <v>3.1</v>
          </cell>
          <cell r="J939"/>
          <cell r="K939"/>
          <cell r="L939"/>
          <cell r="M939">
            <v>316</v>
          </cell>
          <cell r="N939">
            <v>311</v>
          </cell>
          <cell r="O939">
            <v>0.68563763539496925</v>
          </cell>
          <cell r="P939">
            <v>0.7</v>
          </cell>
          <cell r="Q939"/>
          <cell r="R939">
            <v>5.1968503937007871</v>
          </cell>
          <cell r="S939">
            <v>3.1496062992125986</v>
          </cell>
          <cell r="T939"/>
          <cell r="U939"/>
          <cell r="V939" t="str">
            <v>GLASKOCH</v>
          </cell>
          <cell r="X939" t="str">
            <v>H132 D80</v>
          </cell>
        </row>
        <row r="940">
          <cell r="B940">
            <v>85005</v>
          </cell>
          <cell r="C940" t="e">
            <v>#VALUE!</v>
          </cell>
          <cell r="D940">
            <v>219</v>
          </cell>
          <cell r="E940">
            <v>80</v>
          </cell>
          <cell r="F940"/>
          <cell r="G940"/>
          <cell r="H940">
            <v>8.6</v>
          </cell>
          <cell r="I940">
            <v>3.1</v>
          </cell>
          <cell r="J940"/>
          <cell r="K940"/>
          <cell r="L940">
            <v>500</v>
          </cell>
          <cell r="M940">
            <v>518</v>
          </cell>
          <cell r="N940">
            <v>445</v>
          </cell>
          <cell r="O940">
            <v>0.98105706672270521</v>
          </cell>
          <cell r="P940">
            <v>1</v>
          </cell>
          <cell r="Q940"/>
          <cell r="R940">
            <v>8.6220472440944889</v>
          </cell>
          <cell r="S940">
            <v>3.1496062992125986</v>
          </cell>
          <cell r="T940"/>
          <cell r="U940"/>
          <cell r="V940" t="str">
            <v>TREND SPIRITS</v>
          </cell>
          <cell r="X940" t="str">
            <v>H219 D80</v>
          </cell>
        </row>
        <row r="941">
          <cell r="B941">
            <v>74112</v>
          </cell>
          <cell r="C941" t="e">
            <v>#VALUE!</v>
          </cell>
          <cell r="D941">
            <v>160</v>
          </cell>
          <cell r="E941">
            <v>159</v>
          </cell>
          <cell r="F941"/>
          <cell r="G941"/>
          <cell r="H941">
            <v>6.3</v>
          </cell>
          <cell r="I941">
            <v>6.3</v>
          </cell>
          <cell r="J941"/>
          <cell r="K941"/>
          <cell r="L941">
            <v>1600</v>
          </cell>
          <cell r="M941"/>
          <cell r="N941">
            <v>1446</v>
          </cell>
          <cell r="O941">
            <v>3.1878843111933297</v>
          </cell>
          <cell r="P941">
            <v>3.2</v>
          </cell>
          <cell r="Q941"/>
          <cell r="R941">
            <v>6.2992125984251972</v>
          </cell>
          <cell r="S941">
            <v>6.2598425196850398</v>
          </cell>
          <cell r="T941"/>
          <cell r="U941"/>
          <cell r="V941" t="str">
            <v>RITUALS/SPAAS</v>
          </cell>
          <cell r="X941" t="str">
            <v>H160 D159</v>
          </cell>
        </row>
        <row r="942">
          <cell r="B942">
            <v>70875</v>
          </cell>
          <cell r="C942" t="e">
            <v>#VALUE!</v>
          </cell>
          <cell r="D942">
            <v>160</v>
          </cell>
          <cell r="E942">
            <v>156</v>
          </cell>
          <cell r="F942"/>
          <cell r="G942"/>
          <cell r="H942">
            <v>6.3</v>
          </cell>
          <cell r="I942">
            <v>6.1</v>
          </cell>
          <cell r="J942"/>
          <cell r="K942"/>
          <cell r="L942">
            <v>1600</v>
          </cell>
          <cell r="M942"/>
          <cell r="N942">
            <v>1520</v>
          </cell>
          <cell r="O942">
            <v>3.351026385210139</v>
          </cell>
          <cell r="P942">
            <v>3.4</v>
          </cell>
          <cell r="Q942"/>
          <cell r="R942">
            <v>6.2992125984251972</v>
          </cell>
          <cell r="S942">
            <v>6.1417322834645667</v>
          </cell>
          <cell r="T942"/>
          <cell r="U942"/>
          <cell r="V942" t="str">
            <v>RITUALS/SPAAS</v>
          </cell>
          <cell r="X942" t="str">
            <v>H160 D156</v>
          </cell>
        </row>
        <row r="943">
          <cell r="B943">
            <v>81750</v>
          </cell>
          <cell r="C943" t="e">
            <v>#VALUE!</v>
          </cell>
          <cell r="D943">
            <v>325</v>
          </cell>
          <cell r="E943">
            <v>43</v>
          </cell>
          <cell r="F943"/>
          <cell r="G943"/>
          <cell r="H943">
            <v>12.8</v>
          </cell>
          <cell r="I943">
            <v>1.7</v>
          </cell>
          <cell r="J943"/>
          <cell r="K943"/>
          <cell r="L943">
            <v>1750</v>
          </cell>
          <cell r="M943">
            <v>1812</v>
          </cell>
          <cell r="N943">
            <v>1200</v>
          </cell>
          <cell r="O943">
            <v>2.6455471462185307</v>
          </cell>
          <cell r="P943">
            <v>2.6</v>
          </cell>
          <cell r="Q943" t="str">
            <v>Trend Spirits</v>
          </cell>
          <cell r="R943">
            <v>12.795275590551181</v>
          </cell>
          <cell r="S943">
            <v>1.6929133858267718</v>
          </cell>
          <cell r="T943"/>
          <cell r="U943"/>
          <cell r="V943" t="str">
            <v>RYNEK ZASTRZEŻONY: ŚWIAT</v>
          </cell>
          <cell r="X943" t="str">
            <v>H325 D43</v>
          </cell>
        </row>
        <row r="944">
          <cell r="B944">
            <v>87015</v>
          </cell>
          <cell r="C944" t="e">
            <v>#VALUE!</v>
          </cell>
          <cell r="D944">
            <v>231.2</v>
          </cell>
          <cell r="E944">
            <v>82.8</v>
          </cell>
          <cell r="H944">
            <v>9.1</v>
          </cell>
          <cell r="I944">
            <v>3.3</v>
          </cell>
          <cell r="L944">
            <v>700</v>
          </cell>
          <cell r="M944">
            <v>730</v>
          </cell>
          <cell r="N944">
            <v>510</v>
          </cell>
          <cell r="O944">
            <v>1.1243575371428756</v>
          </cell>
          <cell r="P944">
            <v>1.1000000000000001</v>
          </cell>
          <cell r="R944">
            <v>9.1023622047244093</v>
          </cell>
          <cell r="S944">
            <v>3.2598425196850394</v>
          </cell>
          <cell r="X944" t="str">
            <v>H231,2 D82,8</v>
          </cell>
        </row>
        <row r="945">
          <cell r="B945">
            <v>70874</v>
          </cell>
          <cell r="C945" t="e">
            <v>#VALUE!</v>
          </cell>
          <cell r="D945">
            <v>160.5</v>
          </cell>
          <cell r="E945">
            <v>156.19999999999999</v>
          </cell>
          <cell r="F945"/>
          <cell r="G945"/>
          <cell r="H945">
            <v>6.3</v>
          </cell>
          <cell r="I945">
            <v>6.1</v>
          </cell>
          <cell r="J945"/>
          <cell r="K945"/>
          <cell r="L945">
            <v>1779</v>
          </cell>
          <cell r="M945"/>
          <cell r="N945">
            <v>1420</v>
          </cell>
          <cell r="O945">
            <v>3.1305641230252617</v>
          </cell>
          <cell r="P945">
            <v>3.1</v>
          </cell>
          <cell r="Q945" t="str">
            <v>Rituals/ Spaas</v>
          </cell>
          <cell r="R945">
            <v>6.3188976377952759</v>
          </cell>
          <cell r="S945">
            <v>6.1496062992125982</v>
          </cell>
          <cell r="T945"/>
          <cell r="U945"/>
          <cell r="V945" t="str">
            <v>RYNEK ZASTRZEŻONY: ŚWIAT</v>
          </cell>
          <cell r="X945" t="str">
            <v>H160,5 D156,2</v>
          </cell>
        </row>
        <row r="946">
          <cell r="B946">
            <v>38157</v>
          </cell>
          <cell r="C946" t="e">
            <v>#VALUE!</v>
          </cell>
          <cell r="D946">
            <v>172</v>
          </cell>
          <cell r="E946">
            <v>52</v>
          </cell>
          <cell r="F946"/>
          <cell r="G946"/>
          <cell r="H946">
            <v>6.8</v>
          </cell>
          <cell r="I946">
            <v>2</v>
          </cell>
          <cell r="J946"/>
          <cell r="K946"/>
          <cell r="L946">
            <v>300</v>
          </cell>
          <cell r="M946"/>
          <cell r="N946">
            <v>227</v>
          </cell>
          <cell r="O946">
            <v>0.50044933515967205</v>
          </cell>
          <cell r="P946">
            <v>0.5</v>
          </cell>
          <cell r="Q946" t="str">
            <v>RASTAL DE</v>
          </cell>
          <cell r="R946">
            <v>6.771653543307087</v>
          </cell>
          <cell r="S946">
            <v>2.0472440944881889</v>
          </cell>
          <cell r="T946"/>
          <cell r="U946"/>
          <cell r="V946" t="str">
            <v>RYNEK ZASTRZEŻONY: DE, PL</v>
          </cell>
          <cell r="X946" t="str">
            <v>H172 D52</v>
          </cell>
        </row>
        <row r="947">
          <cell r="B947">
            <v>38156</v>
          </cell>
          <cell r="C947" t="e">
            <v>#VALUE!</v>
          </cell>
          <cell r="D947">
            <v>172</v>
          </cell>
          <cell r="E947">
            <v>52</v>
          </cell>
          <cell r="F947"/>
          <cell r="G947"/>
          <cell r="H947">
            <v>6.8</v>
          </cell>
          <cell r="I947">
            <v>2</v>
          </cell>
          <cell r="J947"/>
          <cell r="K947"/>
          <cell r="L947">
            <v>300</v>
          </cell>
          <cell r="M947"/>
          <cell r="N947">
            <v>229</v>
          </cell>
          <cell r="O947">
            <v>0.50485858040336962</v>
          </cell>
          <cell r="P947">
            <v>0.5</v>
          </cell>
          <cell r="Q947" t="str">
            <v>RASTAL DE</v>
          </cell>
          <cell r="R947">
            <v>6.771653543307087</v>
          </cell>
          <cell r="S947">
            <v>2.0472440944881889</v>
          </cell>
          <cell r="T947"/>
          <cell r="U947"/>
          <cell r="V947" t="str">
            <v>RYNEK ZASTRZEŻONY: DE, PL</v>
          </cell>
          <cell r="X947" t="str">
            <v>H172 D52</v>
          </cell>
        </row>
        <row r="948">
          <cell r="B948">
            <v>72105</v>
          </cell>
          <cell r="C948" t="e">
            <v>#VALUE!</v>
          </cell>
          <cell r="D948">
            <v>173</v>
          </cell>
          <cell r="E948">
            <v>95</v>
          </cell>
          <cell r="F948"/>
          <cell r="G948"/>
          <cell r="H948">
            <v>6.8</v>
          </cell>
          <cell r="I948">
            <v>3.7</v>
          </cell>
          <cell r="J948"/>
          <cell r="K948"/>
          <cell r="L948">
            <v>612</v>
          </cell>
          <cell r="M948"/>
          <cell r="N948">
            <v>614</v>
          </cell>
          <cell r="O948">
            <v>1.3536382898151482</v>
          </cell>
          <cell r="P948">
            <v>1.4</v>
          </cell>
          <cell r="Q948" t="str">
            <v>Trady Glass</v>
          </cell>
          <cell r="R948">
            <v>6.8110236220472444</v>
          </cell>
          <cell r="S948">
            <v>3.7401574803149606</v>
          </cell>
          <cell r="T948"/>
          <cell r="U948"/>
          <cell r="V948" t="str">
            <v>RYNEK ZASTRZEŻONY: ŚWIAT</v>
          </cell>
          <cell r="X948" t="str">
            <v>H173 D95</v>
          </cell>
        </row>
        <row r="949">
          <cell r="B949">
            <v>72106</v>
          </cell>
          <cell r="C949" t="e">
            <v>#VALUE!</v>
          </cell>
          <cell r="D949">
            <v>155</v>
          </cell>
          <cell r="E949">
            <v>86</v>
          </cell>
          <cell r="F949"/>
          <cell r="G949"/>
          <cell r="H949">
            <v>6.1</v>
          </cell>
          <cell r="I949">
            <v>3.4</v>
          </cell>
          <cell r="J949"/>
          <cell r="K949"/>
          <cell r="L949">
            <v>427</v>
          </cell>
          <cell r="M949"/>
          <cell r="N949">
            <v>458</v>
          </cell>
          <cell r="O949">
            <v>1.0097171608067392</v>
          </cell>
          <cell r="P949">
            <v>1</v>
          </cell>
          <cell r="Q949" t="str">
            <v>Trady Glass</v>
          </cell>
          <cell r="R949">
            <v>6.1023622047244102</v>
          </cell>
          <cell r="S949">
            <v>3.3858267716535435</v>
          </cell>
          <cell r="T949"/>
          <cell r="U949"/>
          <cell r="V949" t="str">
            <v>RYNEK ZASTRZEŻONY: ŚWIAT</v>
          </cell>
          <cell r="X949" t="str">
            <v>H155 D86</v>
          </cell>
        </row>
        <row r="950">
          <cell r="B950">
            <v>80022</v>
          </cell>
          <cell r="C950" t="e">
            <v>#VALUE!</v>
          </cell>
          <cell r="D950">
            <v>84.7</v>
          </cell>
          <cell r="E950">
            <v>82.8</v>
          </cell>
          <cell r="F950"/>
          <cell r="G950"/>
          <cell r="H950">
            <v>3.3</v>
          </cell>
          <cell r="I950">
            <v>3.3</v>
          </cell>
          <cell r="J950"/>
          <cell r="K950"/>
          <cell r="L950">
            <v>310</v>
          </cell>
          <cell r="M950"/>
          <cell r="N950">
            <v>177</v>
          </cell>
          <cell r="O950">
            <v>0.39021820406723329</v>
          </cell>
          <cell r="P950">
            <v>0.4</v>
          </cell>
          <cell r="Q950" t="str">
            <v>Mueller/ Gala</v>
          </cell>
          <cell r="R950">
            <v>3.3346456692913384</v>
          </cell>
          <cell r="S950">
            <v>3.2598425196850394</v>
          </cell>
          <cell r="T950"/>
          <cell r="U950"/>
          <cell r="V950" t="str">
            <v>RYNEK ZASTRZEŻONY: ŚWIAT</v>
          </cell>
          <cell r="X950" t="str">
            <v>H84,7 D82,8</v>
          </cell>
        </row>
        <row r="951">
          <cell r="B951">
            <v>85006</v>
          </cell>
          <cell r="C951" t="e">
            <v>#VALUE!</v>
          </cell>
          <cell r="D951">
            <v>248.7</v>
          </cell>
          <cell r="E951">
            <v>80.2</v>
          </cell>
          <cell r="F951"/>
          <cell r="G951"/>
          <cell r="H951">
            <v>9.8000000000000007</v>
          </cell>
          <cell r="I951">
            <v>3.2</v>
          </cell>
          <cell r="J951"/>
          <cell r="K951"/>
          <cell r="L951">
            <v>500</v>
          </cell>
          <cell r="M951"/>
          <cell r="N951">
            <v>450</v>
          </cell>
          <cell r="O951">
            <v>0.99208017983194907</v>
          </cell>
          <cell r="P951">
            <v>1</v>
          </cell>
          <cell r="Q951" t="str">
            <v>SKORA</v>
          </cell>
          <cell r="R951">
            <v>9.7913385826771648</v>
          </cell>
          <cell r="S951">
            <v>3.1574803149606301</v>
          </cell>
          <cell r="T951"/>
          <cell r="U951"/>
          <cell r="V951" t="str">
            <v>RYNEK ZASTRZEŻONY: ŚWIAT</v>
          </cell>
          <cell r="X951" t="str">
            <v>H248,7 D80,2</v>
          </cell>
        </row>
        <row r="952">
          <cell r="B952">
            <v>74045</v>
          </cell>
          <cell r="C952" t="e">
            <v>#VALUE!</v>
          </cell>
          <cell r="D952">
            <v>117</v>
          </cell>
          <cell r="E952">
            <v>78</v>
          </cell>
          <cell r="F952"/>
          <cell r="G952"/>
          <cell r="H952">
            <v>4.5999999999999996</v>
          </cell>
          <cell r="I952">
            <v>3.1</v>
          </cell>
          <cell r="J952"/>
          <cell r="K952"/>
          <cell r="L952">
            <v>320</v>
          </cell>
          <cell r="M952"/>
          <cell r="N952">
            <v>328</v>
          </cell>
          <cell r="O952">
            <v>0.72311621996639841</v>
          </cell>
          <cell r="P952">
            <v>0.7</v>
          </cell>
          <cell r="Q952" t="str">
            <v>Stolzle</v>
          </cell>
          <cell r="R952">
            <v>4.6062992125984259</v>
          </cell>
          <cell r="S952">
            <v>3.0708661417322833</v>
          </cell>
          <cell r="T952"/>
          <cell r="U952"/>
          <cell r="V952" t="str">
            <v>RYNEK ZASTRZEŻONY: ŚWIAT</v>
          </cell>
          <cell r="X952" t="str">
            <v>H117 D78</v>
          </cell>
        </row>
        <row r="953">
          <cell r="B953">
            <v>38108</v>
          </cell>
          <cell r="C953" t="e">
            <v>#VALUE!</v>
          </cell>
          <cell r="D953">
            <v>148</v>
          </cell>
          <cell r="E953">
            <v>71</v>
          </cell>
          <cell r="H953">
            <v>5.8</v>
          </cell>
          <cell r="I953">
            <v>2.8</v>
          </cell>
          <cell r="L953">
            <v>385</v>
          </cell>
          <cell r="N953">
            <v>228</v>
          </cell>
          <cell r="O953">
            <v>0.50265395778152089</v>
          </cell>
          <cell r="P953">
            <v>0.5</v>
          </cell>
          <cell r="R953">
            <v>5.8267716535433074</v>
          </cell>
          <cell r="S953">
            <v>2.7952755905511815</v>
          </cell>
          <cell r="X953" t="str">
            <v>H148 D71</v>
          </cell>
        </row>
        <row r="954">
          <cell r="B954">
            <v>70401</v>
          </cell>
          <cell r="C954" t="e">
            <v>#VALUE!</v>
          </cell>
          <cell r="D954">
            <v>121</v>
          </cell>
          <cell r="E954">
            <v>84.5</v>
          </cell>
          <cell r="F954"/>
          <cell r="G954"/>
          <cell r="H954">
            <v>4.8</v>
          </cell>
          <cell r="I954">
            <v>3.3</v>
          </cell>
          <cell r="J954"/>
          <cell r="K954"/>
          <cell r="L954">
            <v>345</v>
          </cell>
          <cell r="M954"/>
          <cell r="N954">
            <v>425</v>
          </cell>
          <cell r="O954">
            <v>0.93696461428572964</v>
          </cell>
          <cell r="P954">
            <v>0.9</v>
          </cell>
          <cell r="Q954" t="str">
            <v>Urban Bar</v>
          </cell>
          <cell r="R954">
            <v>4.7637795275590555</v>
          </cell>
          <cell r="S954">
            <v>3.326771653543307</v>
          </cell>
          <cell r="T954"/>
          <cell r="U954"/>
          <cell r="V954" t="str">
            <v>RYNEK ZASTRZEŻONY: ŚWIAT</v>
          </cell>
          <cell r="X954" t="str">
            <v>H121 D84,5</v>
          </cell>
        </row>
        <row r="955">
          <cell r="B955">
            <v>74262</v>
          </cell>
          <cell r="C955" t="e">
            <v>#VALUE!</v>
          </cell>
          <cell r="D955">
            <v>133.5</v>
          </cell>
          <cell r="E955">
            <v>127</v>
          </cell>
          <cell r="F955"/>
          <cell r="G955"/>
          <cell r="H955">
            <v>5.3</v>
          </cell>
          <cell r="I955">
            <v>5</v>
          </cell>
          <cell r="J955"/>
          <cell r="K955"/>
          <cell r="L955">
            <v>400</v>
          </cell>
          <cell r="M955"/>
          <cell r="N955">
            <v>714</v>
          </cell>
          <cell r="O955">
            <v>1.574100552000026</v>
          </cell>
          <cell r="P955">
            <v>1.6</v>
          </cell>
          <cell r="Q955" t="str">
            <v>Sahm</v>
          </cell>
          <cell r="R955">
            <v>5.2559055118110241</v>
          </cell>
          <cell r="S955">
            <v>5</v>
          </cell>
          <cell r="T955"/>
          <cell r="U955"/>
          <cell r="V955" t="str">
            <v>RYNEK ZASTRZEŻONY: ŚWIAT</v>
          </cell>
          <cell r="X955" t="str">
            <v>H133,5 D127</v>
          </cell>
        </row>
        <row r="956">
          <cell r="H956">
            <v>0</v>
          </cell>
          <cell r="I956">
            <v>0</v>
          </cell>
          <cell r="O956">
            <v>0</v>
          </cell>
          <cell r="P956">
            <v>0</v>
          </cell>
          <cell r="R956">
            <v>0</v>
          </cell>
          <cell r="S956">
            <v>0</v>
          </cell>
          <cell r="X956" t="str">
            <v>H D</v>
          </cell>
        </row>
        <row r="957">
          <cell r="H957">
            <v>0</v>
          </cell>
          <cell r="I957">
            <v>0</v>
          </cell>
          <cell r="O957">
            <v>0</v>
          </cell>
          <cell r="P957">
            <v>0</v>
          </cell>
          <cell r="R957">
            <v>0</v>
          </cell>
          <cell r="S957">
            <v>0</v>
          </cell>
          <cell r="X957" t="str">
            <v>H D</v>
          </cell>
        </row>
        <row r="958">
          <cell r="H958">
            <v>0</v>
          </cell>
          <cell r="I958">
            <v>0</v>
          </cell>
          <cell r="O958">
            <v>0</v>
          </cell>
          <cell r="P958">
            <v>0</v>
          </cell>
          <cell r="R958">
            <v>0</v>
          </cell>
          <cell r="S958">
            <v>0</v>
          </cell>
          <cell r="X958" t="str">
            <v>H D</v>
          </cell>
        </row>
        <row r="959">
          <cell r="H959">
            <v>0</v>
          </cell>
          <cell r="I959">
            <v>0</v>
          </cell>
          <cell r="O959">
            <v>0</v>
          </cell>
          <cell r="P959">
            <v>0</v>
          </cell>
          <cell r="R959">
            <v>0</v>
          </cell>
          <cell r="S959">
            <v>0</v>
          </cell>
          <cell r="X959" t="str">
            <v>H D</v>
          </cell>
        </row>
        <row r="960">
          <cell r="H960">
            <v>0</v>
          </cell>
          <cell r="I960">
            <v>0</v>
          </cell>
          <cell r="O960">
            <v>0</v>
          </cell>
          <cell r="P960">
            <v>0</v>
          </cell>
          <cell r="R960">
            <v>0</v>
          </cell>
          <cell r="S960">
            <v>0</v>
          </cell>
          <cell r="X960" t="str">
            <v>H D</v>
          </cell>
        </row>
        <row r="961">
          <cell r="H961">
            <v>0</v>
          </cell>
          <cell r="I961">
            <v>0</v>
          </cell>
          <cell r="O961">
            <v>0</v>
          </cell>
          <cell r="P961">
            <v>0</v>
          </cell>
          <cell r="R961">
            <v>0</v>
          </cell>
          <cell r="S961">
            <v>0</v>
          </cell>
          <cell r="X961" t="str">
            <v>H D</v>
          </cell>
        </row>
        <row r="962">
          <cell r="H962">
            <v>0</v>
          </cell>
          <cell r="I962">
            <v>0</v>
          </cell>
          <cell r="O962">
            <v>0</v>
          </cell>
          <cell r="P962">
            <v>0</v>
          </cell>
          <cell r="R962">
            <v>0</v>
          </cell>
          <cell r="S962">
            <v>0</v>
          </cell>
          <cell r="X962" t="str">
            <v>H D</v>
          </cell>
        </row>
        <row r="963">
          <cell r="H963">
            <v>0</v>
          </cell>
          <cell r="I963">
            <v>0</v>
          </cell>
          <cell r="O963">
            <v>0</v>
          </cell>
          <cell r="P963">
            <v>0</v>
          </cell>
          <cell r="R963">
            <v>0</v>
          </cell>
          <cell r="S963">
            <v>0</v>
          </cell>
          <cell r="X963" t="str">
            <v>H D</v>
          </cell>
        </row>
        <row r="964">
          <cell r="H964">
            <v>0</v>
          </cell>
          <cell r="I964">
            <v>0</v>
          </cell>
          <cell r="O964">
            <v>0</v>
          </cell>
          <cell r="P964">
            <v>0</v>
          </cell>
          <cell r="R964">
            <v>0</v>
          </cell>
          <cell r="S964">
            <v>0</v>
          </cell>
          <cell r="X964" t="str">
            <v>H D</v>
          </cell>
        </row>
        <row r="965">
          <cell r="H965">
            <v>0</v>
          </cell>
          <cell r="I965">
            <v>0</v>
          </cell>
          <cell r="O965">
            <v>0</v>
          </cell>
          <cell r="P965">
            <v>0</v>
          </cell>
          <cell r="R965">
            <v>0</v>
          </cell>
          <cell r="S965">
            <v>0</v>
          </cell>
          <cell r="X965" t="str">
            <v>H D</v>
          </cell>
        </row>
        <row r="966">
          <cell r="H966">
            <v>0</v>
          </cell>
          <cell r="I966">
            <v>0</v>
          </cell>
          <cell r="O966">
            <v>0</v>
          </cell>
          <cell r="P966">
            <v>0</v>
          </cell>
          <cell r="R966">
            <v>0</v>
          </cell>
          <cell r="S966">
            <v>0</v>
          </cell>
          <cell r="X966" t="str">
            <v>H D</v>
          </cell>
        </row>
        <row r="967">
          <cell r="H967">
            <v>0</v>
          </cell>
          <cell r="I967">
            <v>0</v>
          </cell>
          <cell r="O967">
            <v>0</v>
          </cell>
          <cell r="P967">
            <v>0</v>
          </cell>
          <cell r="R967">
            <v>0</v>
          </cell>
          <cell r="S967">
            <v>0</v>
          </cell>
          <cell r="X967" t="str">
            <v>H D</v>
          </cell>
        </row>
        <row r="968">
          <cell r="H968">
            <v>0</v>
          </cell>
          <cell r="I968">
            <v>0</v>
          </cell>
          <cell r="O968">
            <v>0</v>
          </cell>
          <cell r="P968">
            <v>0</v>
          </cell>
          <cell r="R968">
            <v>0</v>
          </cell>
          <cell r="S968">
            <v>0</v>
          </cell>
          <cell r="X968" t="str">
            <v>H D</v>
          </cell>
        </row>
        <row r="969">
          <cell r="H969">
            <v>0</v>
          </cell>
          <cell r="I969">
            <v>0</v>
          </cell>
          <cell r="O969">
            <v>0</v>
          </cell>
          <cell r="P969">
            <v>0</v>
          </cell>
          <cell r="R969">
            <v>0</v>
          </cell>
          <cell r="S969">
            <v>0</v>
          </cell>
          <cell r="X969" t="str">
            <v>H D</v>
          </cell>
        </row>
        <row r="970">
          <cell r="H970">
            <v>0</v>
          </cell>
          <cell r="I970">
            <v>0</v>
          </cell>
          <cell r="O970">
            <v>0</v>
          </cell>
          <cell r="P970">
            <v>0</v>
          </cell>
          <cell r="R970">
            <v>0</v>
          </cell>
          <cell r="S970">
            <v>0</v>
          </cell>
          <cell r="X970" t="str">
            <v>H D</v>
          </cell>
        </row>
        <row r="971">
          <cell r="H971">
            <v>0</v>
          </cell>
          <cell r="I971">
            <v>0</v>
          </cell>
          <cell r="O971">
            <v>0</v>
          </cell>
          <cell r="P971">
            <v>0</v>
          </cell>
          <cell r="R971">
            <v>0</v>
          </cell>
          <cell r="S971">
            <v>0</v>
          </cell>
          <cell r="X971" t="str">
            <v>H D</v>
          </cell>
        </row>
        <row r="972">
          <cell r="H972">
            <v>0</v>
          </cell>
          <cell r="I972">
            <v>0</v>
          </cell>
          <cell r="O972">
            <v>0</v>
          </cell>
          <cell r="P972">
            <v>0</v>
          </cell>
          <cell r="R972">
            <v>0</v>
          </cell>
          <cell r="S972">
            <v>0</v>
          </cell>
          <cell r="X972" t="str">
            <v>H D</v>
          </cell>
        </row>
        <row r="973">
          <cell r="H973">
            <v>0</v>
          </cell>
          <cell r="I973">
            <v>0</v>
          </cell>
          <cell r="O973">
            <v>0</v>
          </cell>
          <cell r="P973">
            <v>0</v>
          </cell>
          <cell r="R973">
            <v>0</v>
          </cell>
          <cell r="S973">
            <v>0</v>
          </cell>
          <cell r="X973" t="str">
            <v>H D</v>
          </cell>
        </row>
        <row r="974">
          <cell r="H974">
            <v>0</v>
          </cell>
          <cell r="I974">
            <v>0</v>
          </cell>
          <cell r="O974">
            <v>0</v>
          </cell>
          <cell r="P974">
            <v>0</v>
          </cell>
          <cell r="R974">
            <v>0</v>
          </cell>
          <cell r="S974">
            <v>0</v>
          </cell>
          <cell r="X974" t="str">
            <v>H D</v>
          </cell>
        </row>
        <row r="975">
          <cell r="H975">
            <v>0</v>
          </cell>
          <cell r="I975">
            <v>0</v>
          </cell>
          <cell r="O975">
            <v>0</v>
          </cell>
          <cell r="P975">
            <v>0</v>
          </cell>
          <cell r="R975">
            <v>0</v>
          </cell>
          <cell r="S975">
            <v>0</v>
          </cell>
          <cell r="X975" t="str">
            <v>H D</v>
          </cell>
        </row>
        <row r="976">
          <cell r="H976">
            <v>0</v>
          </cell>
          <cell r="I976">
            <v>0</v>
          </cell>
          <cell r="O976">
            <v>0</v>
          </cell>
          <cell r="P976">
            <v>0</v>
          </cell>
          <cell r="R976">
            <v>0</v>
          </cell>
          <cell r="S976">
            <v>0</v>
          </cell>
          <cell r="X976" t="str">
            <v>H D</v>
          </cell>
        </row>
        <row r="977">
          <cell r="H977">
            <v>0</v>
          </cell>
          <cell r="I977">
            <v>0</v>
          </cell>
          <cell r="O977">
            <v>0</v>
          </cell>
          <cell r="P977">
            <v>0</v>
          </cell>
          <cell r="R977">
            <v>0</v>
          </cell>
          <cell r="S977">
            <v>0</v>
          </cell>
          <cell r="X977" t="str">
            <v>H D</v>
          </cell>
        </row>
        <row r="978">
          <cell r="H978">
            <v>0</v>
          </cell>
          <cell r="I978">
            <v>0</v>
          </cell>
          <cell r="O978">
            <v>0</v>
          </cell>
          <cell r="P978">
            <v>0</v>
          </cell>
          <cell r="R978">
            <v>0</v>
          </cell>
          <cell r="S978">
            <v>0</v>
          </cell>
          <cell r="X978" t="str">
            <v>H D</v>
          </cell>
        </row>
        <row r="979">
          <cell r="H979">
            <v>0</v>
          </cell>
          <cell r="I979">
            <v>0</v>
          </cell>
          <cell r="O979">
            <v>0</v>
          </cell>
          <cell r="P979">
            <v>0</v>
          </cell>
          <cell r="R979">
            <v>0</v>
          </cell>
          <cell r="S979">
            <v>0</v>
          </cell>
          <cell r="X979" t="str">
            <v>H D</v>
          </cell>
        </row>
        <row r="980">
          <cell r="H980">
            <v>0</v>
          </cell>
          <cell r="I980">
            <v>0</v>
          </cell>
          <cell r="O980">
            <v>0</v>
          </cell>
          <cell r="P980">
            <v>0</v>
          </cell>
          <cell r="R980">
            <v>0</v>
          </cell>
          <cell r="S980">
            <v>0</v>
          </cell>
          <cell r="X980" t="str">
            <v>H D</v>
          </cell>
        </row>
        <row r="981">
          <cell r="H981">
            <v>0</v>
          </cell>
          <cell r="I981">
            <v>0</v>
          </cell>
          <cell r="O981">
            <v>0</v>
          </cell>
          <cell r="P981">
            <v>0</v>
          </cell>
          <cell r="R981">
            <v>0</v>
          </cell>
          <cell r="S981">
            <v>0</v>
          </cell>
          <cell r="X981" t="str">
            <v>H D</v>
          </cell>
        </row>
        <row r="982">
          <cell r="H982">
            <v>0</v>
          </cell>
          <cell r="I982">
            <v>0</v>
          </cell>
          <cell r="O982">
            <v>0</v>
          </cell>
          <cell r="P982">
            <v>0</v>
          </cell>
          <cell r="R982">
            <v>0</v>
          </cell>
          <cell r="S982">
            <v>0</v>
          </cell>
          <cell r="X982" t="str">
            <v>H D</v>
          </cell>
        </row>
        <row r="983">
          <cell r="H983">
            <v>0</v>
          </cell>
          <cell r="I983">
            <v>0</v>
          </cell>
          <cell r="O983">
            <v>0</v>
          </cell>
          <cell r="P983">
            <v>0</v>
          </cell>
          <cell r="R983">
            <v>0</v>
          </cell>
          <cell r="S983">
            <v>0</v>
          </cell>
          <cell r="X983" t="str">
            <v>H D</v>
          </cell>
        </row>
        <row r="984">
          <cell r="H984">
            <v>0</v>
          </cell>
          <cell r="I984">
            <v>0</v>
          </cell>
          <cell r="O984">
            <v>0</v>
          </cell>
          <cell r="P984">
            <v>0</v>
          </cell>
          <cell r="R984">
            <v>0</v>
          </cell>
          <cell r="S984">
            <v>0</v>
          </cell>
          <cell r="X984" t="str">
            <v>H D</v>
          </cell>
        </row>
        <row r="985">
          <cell r="H985">
            <v>0</v>
          </cell>
          <cell r="I985">
            <v>0</v>
          </cell>
          <cell r="O985">
            <v>0</v>
          </cell>
          <cell r="P985">
            <v>0</v>
          </cell>
          <cell r="R985">
            <v>0</v>
          </cell>
          <cell r="S985">
            <v>0</v>
          </cell>
          <cell r="X985" t="str">
            <v>H D</v>
          </cell>
        </row>
        <row r="986">
          <cell r="H986">
            <v>0</v>
          </cell>
          <cell r="I986">
            <v>0</v>
          </cell>
          <cell r="O986">
            <v>0</v>
          </cell>
          <cell r="P986">
            <v>0</v>
          </cell>
          <cell r="R986">
            <v>0</v>
          </cell>
          <cell r="S986">
            <v>0</v>
          </cell>
          <cell r="X986" t="str">
            <v>H D</v>
          </cell>
        </row>
        <row r="987">
          <cell r="H987">
            <v>0</v>
          </cell>
          <cell r="I987">
            <v>0</v>
          </cell>
          <cell r="O987">
            <v>0</v>
          </cell>
          <cell r="P987">
            <v>0</v>
          </cell>
          <cell r="R987">
            <v>0</v>
          </cell>
          <cell r="S987">
            <v>0</v>
          </cell>
          <cell r="X987" t="str">
            <v>H D</v>
          </cell>
        </row>
        <row r="988">
          <cell r="H988">
            <v>0</v>
          </cell>
          <cell r="I988">
            <v>0</v>
          </cell>
          <cell r="O988">
            <v>0</v>
          </cell>
          <cell r="P988">
            <v>0</v>
          </cell>
          <cell r="R988">
            <v>0</v>
          </cell>
          <cell r="S988">
            <v>0</v>
          </cell>
          <cell r="X988" t="str">
            <v>H D</v>
          </cell>
        </row>
        <row r="989">
          <cell r="H989">
            <v>0</v>
          </cell>
          <cell r="I989">
            <v>0</v>
          </cell>
          <cell r="O989">
            <v>0</v>
          </cell>
          <cell r="P989">
            <v>0</v>
          </cell>
          <cell r="R989">
            <v>0</v>
          </cell>
          <cell r="S989">
            <v>0</v>
          </cell>
          <cell r="X989" t="str">
            <v>H D</v>
          </cell>
        </row>
        <row r="990">
          <cell r="H990">
            <v>0</v>
          </cell>
          <cell r="I990">
            <v>0</v>
          </cell>
          <cell r="O990">
            <v>0</v>
          </cell>
          <cell r="P990">
            <v>0</v>
          </cell>
          <cell r="R990">
            <v>0</v>
          </cell>
          <cell r="S990">
            <v>0</v>
          </cell>
          <cell r="X990" t="str">
            <v>H D</v>
          </cell>
        </row>
        <row r="991">
          <cell r="H991">
            <v>0</v>
          </cell>
          <cell r="I991">
            <v>0</v>
          </cell>
          <cell r="O991">
            <v>0</v>
          </cell>
          <cell r="P991">
            <v>0</v>
          </cell>
          <cell r="R991">
            <v>0</v>
          </cell>
          <cell r="S991">
            <v>0</v>
          </cell>
          <cell r="X991" t="str">
            <v>H D</v>
          </cell>
        </row>
        <row r="992">
          <cell r="H992">
            <v>0</v>
          </cell>
          <cell r="I992">
            <v>0</v>
          </cell>
          <cell r="O992">
            <v>0</v>
          </cell>
          <cell r="P992">
            <v>0</v>
          </cell>
          <cell r="R992">
            <v>0</v>
          </cell>
          <cell r="S992">
            <v>0</v>
          </cell>
          <cell r="X992" t="str">
            <v>H D</v>
          </cell>
        </row>
        <row r="993">
          <cell r="H993">
            <v>0</v>
          </cell>
          <cell r="I993">
            <v>0</v>
          </cell>
          <cell r="O993">
            <v>0</v>
          </cell>
          <cell r="P993">
            <v>0</v>
          </cell>
          <cell r="R993">
            <v>0</v>
          </cell>
          <cell r="S993">
            <v>0</v>
          </cell>
          <cell r="X993" t="str">
            <v>H D</v>
          </cell>
        </row>
        <row r="994">
          <cell r="H994">
            <v>0</v>
          </cell>
          <cell r="I994">
            <v>0</v>
          </cell>
          <cell r="O994">
            <v>0</v>
          </cell>
          <cell r="P994">
            <v>0</v>
          </cell>
          <cell r="R994">
            <v>0</v>
          </cell>
          <cell r="S994">
            <v>0</v>
          </cell>
          <cell r="X994" t="str">
            <v>H D</v>
          </cell>
        </row>
        <row r="995">
          <cell r="H995">
            <v>0</v>
          </cell>
          <cell r="I995">
            <v>0</v>
          </cell>
          <cell r="O995">
            <v>0</v>
          </cell>
          <cell r="P995">
            <v>0</v>
          </cell>
          <cell r="R995">
            <v>0</v>
          </cell>
          <cell r="S995">
            <v>0</v>
          </cell>
          <cell r="X995" t="str">
            <v>H D</v>
          </cell>
        </row>
        <row r="996">
          <cell r="H996">
            <v>0</v>
          </cell>
          <cell r="I996">
            <v>0</v>
          </cell>
          <cell r="O996">
            <v>0</v>
          </cell>
          <cell r="P996">
            <v>0</v>
          </cell>
          <cell r="R996">
            <v>0</v>
          </cell>
          <cell r="S996">
            <v>0</v>
          </cell>
          <cell r="X996" t="str">
            <v>H D</v>
          </cell>
        </row>
        <row r="997">
          <cell r="H997">
            <v>0</v>
          </cell>
          <cell r="I997">
            <v>0</v>
          </cell>
          <cell r="O997">
            <v>0</v>
          </cell>
          <cell r="P997">
            <v>0</v>
          </cell>
          <cell r="R997">
            <v>0</v>
          </cell>
          <cell r="S997">
            <v>0</v>
          </cell>
          <cell r="X997" t="str">
            <v>H D</v>
          </cell>
        </row>
        <row r="998">
          <cell r="H998">
            <v>0</v>
          </cell>
          <cell r="I998">
            <v>0</v>
          </cell>
          <cell r="O998">
            <v>0</v>
          </cell>
          <cell r="P998">
            <v>0</v>
          </cell>
          <cell r="R998">
            <v>0</v>
          </cell>
          <cell r="S998">
            <v>0</v>
          </cell>
          <cell r="X998" t="str">
            <v>H D</v>
          </cell>
        </row>
        <row r="999">
          <cell r="H999">
            <v>0</v>
          </cell>
          <cell r="I999">
            <v>0</v>
          </cell>
          <cell r="O999">
            <v>0</v>
          </cell>
          <cell r="P999">
            <v>0</v>
          </cell>
          <cell r="R999">
            <v>0</v>
          </cell>
          <cell r="S999">
            <v>0</v>
          </cell>
          <cell r="X999" t="str">
            <v>H D</v>
          </cell>
        </row>
        <row r="1000">
          <cell r="H1000">
            <v>0</v>
          </cell>
          <cell r="I1000">
            <v>0</v>
          </cell>
          <cell r="O1000">
            <v>0</v>
          </cell>
          <cell r="P1000">
            <v>0</v>
          </cell>
          <cell r="R1000">
            <v>0</v>
          </cell>
          <cell r="S1000">
            <v>0</v>
          </cell>
          <cell r="X1000" t="str">
            <v>H D</v>
          </cell>
        </row>
        <row r="1001">
          <cell r="H1001">
            <v>0</v>
          </cell>
          <cell r="I1001">
            <v>0</v>
          </cell>
          <cell r="O1001">
            <v>0</v>
          </cell>
          <cell r="P1001">
            <v>0</v>
          </cell>
          <cell r="R1001">
            <v>0</v>
          </cell>
          <cell r="S1001">
            <v>0</v>
          </cell>
          <cell r="X1001" t="str">
            <v>H D</v>
          </cell>
        </row>
        <row r="1002">
          <cell r="H1002">
            <v>0</v>
          </cell>
          <cell r="I1002">
            <v>0</v>
          </cell>
          <cell r="O1002">
            <v>0</v>
          </cell>
          <cell r="P1002">
            <v>0</v>
          </cell>
          <cell r="R1002">
            <v>0</v>
          </cell>
          <cell r="S1002">
            <v>0</v>
          </cell>
          <cell r="X1002" t="str">
            <v>H D</v>
          </cell>
        </row>
        <row r="1003">
          <cell r="H1003">
            <v>0</v>
          </cell>
          <cell r="I1003">
            <v>0</v>
          </cell>
          <cell r="O1003">
            <v>0</v>
          </cell>
          <cell r="P1003">
            <v>0</v>
          </cell>
          <cell r="R1003">
            <v>0</v>
          </cell>
          <cell r="S1003">
            <v>0</v>
          </cell>
          <cell r="X1003" t="str">
            <v>H D</v>
          </cell>
        </row>
        <row r="1004">
          <cell r="H1004">
            <v>0</v>
          </cell>
          <cell r="I1004">
            <v>0</v>
          </cell>
          <cell r="O1004">
            <v>0</v>
          </cell>
          <cell r="P1004">
            <v>0</v>
          </cell>
          <cell r="R1004">
            <v>0</v>
          </cell>
          <cell r="S1004">
            <v>0</v>
          </cell>
          <cell r="X1004" t="str">
            <v>H D</v>
          </cell>
        </row>
        <row r="1005">
          <cell r="H1005">
            <v>0</v>
          </cell>
          <cell r="I1005">
            <v>0</v>
          </cell>
          <cell r="O1005">
            <v>0</v>
          </cell>
          <cell r="P1005">
            <v>0</v>
          </cell>
          <cell r="R1005">
            <v>0</v>
          </cell>
          <cell r="S1005">
            <v>0</v>
          </cell>
          <cell r="X1005" t="str">
            <v>H D</v>
          </cell>
        </row>
        <row r="1006">
          <cell r="H1006">
            <v>0</v>
          </cell>
          <cell r="I1006">
            <v>0</v>
          </cell>
          <cell r="O1006">
            <v>0</v>
          </cell>
          <cell r="P1006">
            <v>0</v>
          </cell>
          <cell r="R1006">
            <v>0</v>
          </cell>
          <cell r="S1006">
            <v>0</v>
          </cell>
          <cell r="X1006" t="str">
            <v>H D</v>
          </cell>
        </row>
        <row r="1007">
          <cell r="H1007">
            <v>0</v>
          </cell>
          <cell r="I1007">
            <v>0</v>
          </cell>
          <cell r="O1007">
            <v>0</v>
          </cell>
          <cell r="P1007">
            <v>0</v>
          </cell>
          <cell r="R1007">
            <v>0</v>
          </cell>
          <cell r="S1007">
            <v>0</v>
          </cell>
          <cell r="X1007" t="str">
            <v>H D</v>
          </cell>
        </row>
        <row r="1008">
          <cell r="H1008">
            <v>0</v>
          </cell>
          <cell r="I1008">
            <v>0</v>
          </cell>
          <cell r="O1008">
            <v>0</v>
          </cell>
          <cell r="P1008">
            <v>0</v>
          </cell>
          <cell r="R1008">
            <v>0</v>
          </cell>
          <cell r="S1008">
            <v>0</v>
          </cell>
          <cell r="X1008" t="str">
            <v>H D</v>
          </cell>
        </row>
        <row r="1009">
          <cell r="H1009">
            <v>0</v>
          </cell>
          <cell r="I1009">
            <v>0</v>
          </cell>
          <cell r="O1009">
            <v>0</v>
          </cell>
          <cell r="P1009">
            <v>0</v>
          </cell>
          <cell r="R1009">
            <v>0</v>
          </cell>
          <cell r="S1009">
            <v>0</v>
          </cell>
          <cell r="X1009" t="str">
            <v>H D</v>
          </cell>
        </row>
        <row r="1010">
          <cell r="H1010">
            <v>0</v>
          </cell>
          <cell r="I1010">
            <v>0</v>
          </cell>
          <cell r="O1010">
            <v>0</v>
          </cell>
          <cell r="P1010">
            <v>0</v>
          </cell>
          <cell r="R1010">
            <v>0</v>
          </cell>
          <cell r="S1010">
            <v>0</v>
          </cell>
          <cell r="X1010" t="str">
            <v>H D</v>
          </cell>
        </row>
        <row r="1011">
          <cell r="H1011">
            <v>0</v>
          </cell>
          <cell r="I1011">
            <v>0</v>
          </cell>
          <cell r="O1011">
            <v>0</v>
          </cell>
          <cell r="P1011">
            <v>0</v>
          </cell>
          <cell r="R1011">
            <v>0</v>
          </cell>
          <cell r="S1011">
            <v>0</v>
          </cell>
          <cell r="X1011" t="str">
            <v>H D</v>
          </cell>
        </row>
        <row r="1012">
          <cell r="H1012">
            <v>0</v>
          </cell>
          <cell r="I1012">
            <v>0</v>
          </cell>
          <cell r="O1012">
            <v>0</v>
          </cell>
          <cell r="P1012">
            <v>0</v>
          </cell>
          <cell r="R1012">
            <v>0</v>
          </cell>
          <cell r="S1012">
            <v>0</v>
          </cell>
          <cell r="X1012" t="str">
            <v>H D</v>
          </cell>
        </row>
        <row r="1013">
          <cell r="H1013">
            <v>0</v>
          </cell>
          <cell r="I1013">
            <v>0</v>
          </cell>
          <cell r="O1013">
            <v>0</v>
          </cell>
          <cell r="P1013">
            <v>0</v>
          </cell>
          <cell r="R1013">
            <v>0</v>
          </cell>
          <cell r="S1013">
            <v>0</v>
          </cell>
          <cell r="X1013" t="str">
            <v>H D</v>
          </cell>
        </row>
        <row r="1014">
          <cell r="H1014">
            <v>0</v>
          </cell>
          <cell r="I1014">
            <v>0</v>
          </cell>
          <cell r="O1014">
            <v>0</v>
          </cell>
          <cell r="P1014">
            <v>0</v>
          </cell>
          <cell r="R1014">
            <v>0</v>
          </cell>
          <cell r="S1014">
            <v>0</v>
          </cell>
          <cell r="X1014" t="str">
            <v>H D</v>
          </cell>
        </row>
        <row r="1015">
          <cell r="H1015">
            <v>0</v>
          </cell>
          <cell r="I1015">
            <v>0</v>
          </cell>
          <cell r="O1015">
            <v>0</v>
          </cell>
          <cell r="P1015">
            <v>0</v>
          </cell>
          <cell r="R1015">
            <v>0</v>
          </cell>
          <cell r="S1015">
            <v>0</v>
          </cell>
          <cell r="X1015" t="str">
            <v>H D</v>
          </cell>
        </row>
        <row r="1016">
          <cell r="H1016">
            <v>0</v>
          </cell>
          <cell r="I1016">
            <v>0</v>
          </cell>
          <cell r="O1016">
            <v>0</v>
          </cell>
          <cell r="P1016">
            <v>0</v>
          </cell>
          <cell r="R1016">
            <v>0</v>
          </cell>
          <cell r="S1016">
            <v>0</v>
          </cell>
          <cell r="X1016" t="str">
            <v>H D</v>
          </cell>
        </row>
        <row r="1017">
          <cell r="H1017">
            <v>0</v>
          </cell>
          <cell r="I1017">
            <v>0</v>
          </cell>
          <cell r="O1017">
            <v>0</v>
          </cell>
          <cell r="P1017">
            <v>0</v>
          </cell>
          <cell r="R1017">
            <v>0</v>
          </cell>
          <cell r="S1017">
            <v>0</v>
          </cell>
          <cell r="X1017" t="str">
            <v>H D</v>
          </cell>
        </row>
        <row r="1018">
          <cell r="H1018">
            <v>0</v>
          </cell>
          <cell r="I1018">
            <v>0</v>
          </cell>
          <cell r="O1018">
            <v>0</v>
          </cell>
          <cell r="P1018">
            <v>0</v>
          </cell>
          <cell r="R1018">
            <v>0</v>
          </cell>
          <cell r="S1018">
            <v>0</v>
          </cell>
          <cell r="X1018" t="str">
            <v>H D</v>
          </cell>
        </row>
        <row r="1019">
          <cell r="H1019">
            <v>0</v>
          </cell>
          <cell r="I1019">
            <v>0</v>
          </cell>
          <cell r="O1019">
            <v>0</v>
          </cell>
          <cell r="P1019">
            <v>0</v>
          </cell>
          <cell r="R1019">
            <v>0</v>
          </cell>
          <cell r="S1019">
            <v>0</v>
          </cell>
          <cell r="X1019" t="str">
            <v>H D</v>
          </cell>
        </row>
        <row r="1020">
          <cell r="H1020">
            <v>0</v>
          </cell>
          <cell r="I1020">
            <v>0</v>
          </cell>
          <cell r="O1020">
            <v>0</v>
          </cell>
          <cell r="P1020">
            <v>0</v>
          </cell>
          <cell r="R1020">
            <v>0</v>
          </cell>
          <cell r="S1020">
            <v>0</v>
          </cell>
          <cell r="X1020" t="str">
            <v>H D</v>
          </cell>
        </row>
        <row r="1021">
          <cell r="H1021">
            <v>0</v>
          </cell>
          <cell r="I1021">
            <v>0</v>
          </cell>
          <cell r="O1021">
            <v>0</v>
          </cell>
          <cell r="P1021">
            <v>0</v>
          </cell>
          <cell r="R1021">
            <v>0</v>
          </cell>
          <cell r="S1021">
            <v>0</v>
          </cell>
          <cell r="X1021" t="str">
            <v>H D</v>
          </cell>
        </row>
        <row r="1022">
          <cell r="H1022">
            <v>0</v>
          </cell>
          <cell r="I1022">
            <v>0</v>
          </cell>
          <cell r="O1022">
            <v>0</v>
          </cell>
          <cell r="P1022">
            <v>0</v>
          </cell>
          <cell r="R1022">
            <v>0</v>
          </cell>
          <cell r="S1022">
            <v>0</v>
          </cell>
          <cell r="X1022" t="str">
            <v>H D</v>
          </cell>
        </row>
        <row r="1023">
          <cell r="H1023">
            <v>0</v>
          </cell>
          <cell r="I1023">
            <v>0</v>
          </cell>
          <cell r="O1023">
            <v>0</v>
          </cell>
          <cell r="P1023">
            <v>0</v>
          </cell>
          <cell r="R1023">
            <v>0</v>
          </cell>
          <cell r="S1023">
            <v>0</v>
          </cell>
          <cell r="X1023" t="str">
            <v>H D</v>
          </cell>
        </row>
        <row r="1024">
          <cell r="H1024">
            <v>0</v>
          </cell>
          <cell r="I1024">
            <v>0</v>
          </cell>
          <cell r="O1024">
            <v>0</v>
          </cell>
          <cell r="P1024">
            <v>0</v>
          </cell>
          <cell r="R1024">
            <v>0</v>
          </cell>
          <cell r="S1024">
            <v>0</v>
          </cell>
          <cell r="X1024" t="str">
            <v>H D</v>
          </cell>
        </row>
        <row r="1025">
          <cell r="H1025">
            <v>0</v>
          </cell>
          <cell r="I1025">
            <v>0</v>
          </cell>
          <cell r="O1025">
            <v>0</v>
          </cell>
          <cell r="P1025">
            <v>0</v>
          </cell>
          <cell r="R1025">
            <v>0</v>
          </cell>
          <cell r="S1025">
            <v>0</v>
          </cell>
          <cell r="X1025" t="str">
            <v>H D</v>
          </cell>
        </row>
        <row r="1026">
          <cell r="H1026">
            <v>0</v>
          </cell>
          <cell r="I1026">
            <v>0</v>
          </cell>
          <cell r="O1026">
            <v>0</v>
          </cell>
          <cell r="P1026">
            <v>0</v>
          </cell>
          <cell r="R1026">
            <v>0</v>
          </cell>
          <cell r="S1026">
            <v>0</v>
          </cell>
          <cell r="X1026" t="str">
            <v>H D</v>
          </cell>
        </row>
        <row r="1027">
          <cell r="H1027">
            <v>0</v>
          </cell>
          <cell r="I1027">
            <v>0</v>
          </cell>
          <cell r="O1027">
            <v>0</v>
          </cell>
          <cell r="P1027">
            <v>0</v>
          </cell>
          <cell r="R1027">
            <v>0</v>
          </cell>
          <cell r="S1027">
            <v>0</v>
          </cell>
          <cell r="X1027" t="str">
            <v>H D</v>
          </cell>
        </row>
        <row r="1028">
          <cell r="H1028">
            <v>0</v>
          </cell>
          <cell r="I1028">
            <v>0</v>
          </cell>
          <cell r="O1028">
            <v>0</v>
          </cell>
          <cell r="P1028">
            <v>0</v>
          </cell>
          <cell r="R1028">
            <v>0</v>
          </cell>
          <cell r="S1028">
            <v>0</v>
          </cell>
          <cell r="X1028" t="str">
            <v>H D</v>
          </cell>
        </row>
        <row r="1029">
          <cell r="H1029">
            <v>0</v>
          </cell>
          <cell r="I1029">
            <v>0</v>
          </cell>
          <cell r="O1029">
            <v>0</v>
          </cell>
          <cell r="P1029">
            <v>0</v>
          </cell>
          <cell r="R1029">
            <v>0</v>
          </cell>
          <cell r="S1029">
            <v>0</v>
          </cell>
          <cell r="X1029" t="str">
            <v>H D</v>
          </cell>
        </row>
        <row r="1030">
          <cell r="H1030">
            <v>0</v>
          </cell>
          <cell r="I1030">
            <v>0</v>
          </cell>
          <cell r="O1030">
            <v>0</v>
          </cell>
          <cell r="P1030">
            <v>0</v>
          </cell>
          <cell r="R1030">
            <v>0</v>
          </cell>
          <cell r="S1030">
            <v>0</v>
          </cell>
          <cell r="X1030" t="str">
            <v>H D</v>
          </cell>
        </row>
        <row r="1031">
          <cell r="H1031">
            <v>0</v>
          </cell>
          <cell r="I1031">
            <v>0</v>
          </cell>
          <cell r="O1031">
            <v>0</v>
          </cell>
          <cell r="P1031">
            <v>0</v>
          </cell>
          <cell r="R1031">
            <v>0</v>
          </cell>
          <cell r="S1031">
            <v>0</v>
          </cell>
          <cell r="X1031" t="str">
            <v>H D</v>
          </cell>
        </row>
        <row r="1032">
          <cell r="H1032">
            <v>0</v>
          </cell>
          <cell r="I1032">
            <v>0</v>
          </cell>
          <cell r="O1032">
            <v>0</v>
          </cell>
          <cell r="P1032">
            <v>0</v>
          </cell>
          <cell r="R1032">
            <v>0</v>
          </cell>
          <cell r="S1032">
            <v>0</v>
          </cell>
          <cell r="X1032" t="str">
            <v>H D</v>
          </cell>
        </row>
        <row r="1033">
          <cell r="H1033">
            <v>0</v>
          </cell>
          <cell r="I1033">
            <v>0</v>
          </cell>
          <cell r="O1033">
            <v>0</v>
          </cell>
          <cell r="P1033">
            <v>0</v>
          </cell>
          <cell r="R1033">
            <v>0</v>
          </cell>
          <cell r="S1033">
            <v>0</v>
          </cell>
          <cell r="X1033" t="str">
            <v>H D</v>
          </cell>
        </row>
        <row r="1034">
          <cell r="H1034">
            <v>0</v>
          </cell>
          <cell r="I1034">
            <v>0</v>
          </cell>
          <cell r="O1034">
            <v>0</v>
          </cell>
          <cell r="P1034">
            <v>0</v>
          </cell>
          <cell r="R1034">
            <v>0</v>
          </cell>
          <cell r="S1034">
            <v>0</v>
          </cell>
          <cell r="X1034" t="str">
            <v>H D</v>
          </cell>
        </row>
        <row r="1035">
          <cell r="H1035">
            <v>0</v>
          </cell>
          <cell r="I1035">
            <v>0</v>
          </cell>
          <cell r="O1035">
            <v>0</v>
          </cell>
          <cell r="P1035">
            <v>0</v>
          </cell>
          <cell r="R1035">
            <v>0</v>
          </cell>
          <cell r="S1035">
            <v>0</v>
          </cell>
          <cell r="X1035" t="str">
            <v>H D</v>
          </cell>
        </row>
        <row r="1036">
          <cell r="H1036">
            <v>0</v>
          </cell>
          <cell r="I1036">
            <v>0</v>
          </cell>
          <cell r="O1036">
            <v>0</v>
          </cell>
          <cell r="P1036">
            <v>0</v>
          </cell>
          <cell r="R1036">
            <v>0</v>
          </cell>
          <cell r="S1036">
            <v>0</v>
          </cell>
          <cell r="X1036" t="str">
            <v>H D</v>
          </cell>
        </row>
        <row r="1037">
          <cell r="H1037">
            <v>0</v>
          </cell>
          <cell r="I1037">
            <v>0</v>
          </cell>
          <cell r="O1037">
            <v>0</v>
          </cell>
          <cell r="P1037">
            <v>0</v>
          </cell>
          <cell r="R1037">
            <v>0</v>
          </cell>
          <cell r="S1037">
            <v>0</v>
          </cell>
          <cell r="X1037" t="str">
            <v>H D</v>
          </cell>
        </row>
        <row r="1038">
          <cell r="H1038">
            <v>0</v>
          </cell>
          <cell r="I1038">
            <v>0</v>
          </cell>
          <cell r="O1038">
            <v>0</v>
          </cell>
          <cell r="P1038">
            <v>0</v>
          </cell>
          <cell r="R1038">
            <v>0</v>
          </cell>
          <cell r="S1038">
            <v>0</v>
          </cell>
          <cell r="X1038" t="str">
            <v>H D</v>
          </cell>
        </row>
        <row r="1039">
          <cell r="H1039">
            <v>0</v>
          </cell>
          <cell r="I1039">
            <v>0</v>
          </cell>
          <cell r="O1039">
            <v>0</v>
          </cell>
          <cell r="P1039">
            <v>0</v>
          </cell>
          <cell r="R1039">
            <v>0</v>
          </cell>
          <cell r="S1039">
            <v>0</v>
          </cell>
          <cell r="X1039" t="str">
            <v>H D</v>
          </cell>
        </row>
        <row r="1040">
          <cell r="H1040">
            <v>0</v>
          </cell>
          <cell r="I1040">
            <v>0</v>
          </cell>
          <cell r="O1040">
            <v>0</v>
          </cell>
          <cell r="P1040">
            <v>0</v>
          </cell>
          <cell r="R1040">
            <v>0</v>
          </cell>
          <cell r="S1040">
            <v>0</v>
          </cell>
          <cell r="X1040" t="str">
            <v>H D</v>
          </cell>
        </row>
        <row r="1041">
          <cell r="H1041">
            <v>0</v>
          </cell>
          <cell r="I1041">
            <v>0</v>
          </cell>
          <cell r="O1041">
            <v>0</v>
          </cell>
          <cell r="P1041">
            <v>0</v>
          </cell>
          <cell r="R1041">
            <v>0</v>
          </cell>
          <cell r="S1041">
            <v>0</v>
          </cell>
          <cell r="X1041" t="str">
            <v>H D</v>
          </cell>
        </row>
        <row r="1042">
          <cell r="H1042">
            <v>0</v>
          </cell>
          <cell r="I1042">
            <v>0</v>
          </cell>
          <cell r="O1042">
            <v>0</v>
          </cell>
          <cell r="P1042">
            <v>0</v>
          </cell>
          <cell r="R1042">
            <v>0</v>
          </cell>
          <cell r="S1042">
            <v>0</v>
          </cell>
          <cell r="X1042" t="str">
            <v>H D</v>
          </cell>
        </row>
        <row r="1043">
          <cell r="H1043">
            <v>0</v>
          </cell>
          <cell r="I1043">
            <v>0</v>
          </cell>
          <cell r="O1043">
            <v>0</v>
          </cell>
          <cell r="P1043">
            <v>0</v>
          </cell>
          <cell r="R1043">
            <v>0</v>
          </cell>
          <cell r="S1043">
            <v>0</v>
          </cell>
          <cell r="X1043" t="str">
            <v>H D</v>
          </cell>
        </row>
        <row r="1044">
          <cell r="H1044">
            <v>0</v>
          </cell>
          <cell r="I1044">
            <v>0</v>
          </cell>
          <cell r="O1044">
            <v>0</v>
          </cell>
          <cell r="P1044">
            <v>0</v>
          </cell>
          <cell r="R1044">
            <v>0</v>
          </cell>
          <cell r="S1044">
            <v>0</v>
          </cell>
          <cell r="X1044" t="str">
            <v>H D</v>
          </cell>
        </row>
        <row r="1045">
          <cell r="H1045">
            <v>0</v>
          </cell>
          <cell r="I1045">
            <v>0</v>
          </cell>
          <cell r="O1045">
            <v>0</v>
          </cell>
          <cell r="P1045">
            <v>0</v>
          </cell>
          <cell r="R1045">
            <v>0</v>
          </cell>
          <cell r="S1045">
            <v>0</v>
          </cell>
          <cell r="X1045" t="str">
            <v>H D</v>
          </cell>
        </row>
        <row r="1046">
          <cell r="H1046">
            <v>0</v>
          </cell>
          <cell r="I1046">
            <v>0</v>
          </cell>
          <cell r="O1046">
            <v>0</v>
          </cell>
          <cell r="P1046">
            <v>0</v>
          </cell>
          <cell r="R1046">
            <v>0</v>
          </cell>
          <cell r="S1046">
            <v>0</v>
          </cell>
          <cell r="X1046" t="str">
            <v>H D</v>
          </cell>
        </row>
        <row r="1047">
          <cell r="H1047">
            <v>0</v>
          </cell>
          <cell r="I1047">
            <v>0</v>
          </cell>
          <cell r="O1047">
            <v>0</v>
          </cell>
          <cell r="P1047">
            <v>0</v>
          </cell>
          <cell r="R1047">
            <v>0</v>
          </cell>
          <cell r="S1047">
            <v>0</v>
          </cell>
          <cell r="X1047" t="str">
            <v>H D</v>
          </cell>
        </row>
        <row r="1048">
          <cell r="H1048">
            <v>0</v>
          </cell>
          <cell r="I1048">
            <v>0</v>
          </cell>
          <cell r="O1048">
            <v>0</v>
          </cell>
          <cell r="P1048">
            <v>0</v>
          </cell>
          <cell r="R1048">
            <v>0</v>
          </cell>
          <cell r="S1048">
            <v>0</v>
          </cell>
          <cell r="X1048" t="str">
            <v>H D</v>
          </cell>
        </row>
        <row r="1049">
          <cell r="H1049">
            <v>0</v>
          </cell>
          <cell r="I1049">
            <v>0</v>
          </cell>
          <cell r="O1049">
            <v>0</v>
          </cell>
          <cell r="P1049">
            <v>0</v>
          </cell>
          <cell r="R1049">
            <v>0</v>
          </cell>
          <cell r="S1049">
            <v>0</v>
          </cell>
          <cell r="X1049" t="str">
            <v>H D</v>
          </cell>
        </row>
        <row r="1050">
          <cell r="H1050">
            <v>0</v>
          </cell>
          <cell r="I1050">
            <v>0</v>
          </cell>
          <cell r="O1050">
            <v>0</v>
          </cell>
          <cell r="P1050">
            <v>0</v>
          </cell>
          <cell r="R1050">
            <v>0</v>
          </cell>
          <cell r="S1050">
            <v>0</v>
          </cell>
          <cell r="X1050" t="str">
            <v>H D</v>
          </cell>
        </row>
        <row r="1051">
          <cell r="H1051">
            <v>0</v>
          </cell>
          <cell r="I1051">
            <v>0</v>
          </cell>
          <cell r="O1051">
            <v>0</v>
          </cell>
          <cell r="P1051">
            <v>0</v>
          </cell>
          <cell r="R1051">
            <v>0</v>
          </cell>
          <cell r="S1051">
            <v>0</v>
          </cell>
          <cell r="X1051" t="str">
            <v>H D</v>
          </cell>
        </row>
        <row r="1052">
          <cell r="H1052">
            <v>0</v>
          </cell>
          <cell r="I1052">
            <v>0</v>
          </cell>
          <cell r="O1052">
            <v>0</v>
          </cell>
          <cell r="P1052">
            <v>0</v>
          </cell>
          <cell r="R1052">
            <v>0</v>
          </cell>
          <cell r="S1052">
            <v>0</v>
          </cell>
          <cell r="X1052" t="str">
            <v>H D</v>
          </cell>
        </row>
        <row r="1053">
          <cell r="H1053">
            <v>0</v>
          </cell>
          <cell r="I1053">
            <v>0</v>
          </cell>
          <cell r="O1053">
            <v>0</v>
          </cell>
          <cell r="P1053">
            <v>0</v>
          </cell>
          <cell r="R1053">
            <v>0</v>
          </cell>
          <cell r="S1053">
            <v>0</v>
          </cell>
          <cell r="X1053" t="str">
            <v>H D</v>
          </cell>
        </row>
        <row r="1054">
          <cell r="H1054">
            <v>0</v>
          </cell>
          <cell r="I1054">
            <v>0</v>
          </cell>
          <cell r="O1054">
            <v>0</v>
          </cell>
          <cell r="P1054">
            <v>0</v>
          </cell>
          <cell r="R1054">
            <v>0</v>
          </cell>
          <cell r="S1054">
            <v>0</v>
          </cell>
          <cell r="X1054" t="str">
            <v>H D</v>
          </cell>
        </row>
        <row r="1055">
          <cell r="H1055">
            <v>0</v>
          </cell>
          <cell r="I1055">
            <v>0</v>
          </cell>
          <cell r="O1055">
            <v>0</v>
          </cell>
          <cell r="P1055">
            <v>0</v>
          </cell>
          <cell r="R1055">
            <v>0</v>
          </cell>
          <cell r="S1055">
            <v>0</v>
          </cell>
          <cell r="X1055" t="str">
            <v>H D</v>
          </cell>
        </row>
        <row r="1056">
          <cell r="H1056">
            <v>0</v>
          </cell>
          <cell r="I1056">
            <v>0</v>
          </cell>
          <cell r="O1056">
            <v>0</v>
          </cell>
          <cell r="P1056">
            <v>0</v>
          </cell>
          <cell r="R1056">
            <v>0</v>
          </cell>
          <cell r="S1056">
            <v>0</v>
          </cell>
          <cell r="X1056" t="str">
            <v>H D</v>
          </cell>
        </row>
        <row r="1057">
          <cell r="H1057">
            <v>0</v>
          </cell>
          <cell r="I1057">
            <v>0</v>
          </cell>
          <cell r="O1057">
            <v>0</v>
          </cell>
          <cell r="P1057">
            <v>0</v>
          </cell>
          <cell r="R1057">
            <v>0</v>
          </cell>
          <cell r="S1057">
            <v>0</v>
          </cell>
          <cell r="X1057" t="str">
            <v>H D</v>
          </cell>
        </row>
        <row r="1058">
          <cell r="H1058">
            <v>0</v>
          </cell>
          <cell r="I1058">
            <v>0</v>
          </cell>
          <cell r="O1058">
            <v>0</v>
          </cell>
          <cell r="P1058">
            <v>0</v>
          </cell>
          <cell r="R1058">
            <v>0</v>
          </cell>
          <cell r="S1058">
            <v>0</v>
          </cell>
          <cell r="X1058" t="str">
            <v>H D</v>
          </cell>
        </row>
        <row r="1059">
          <cell r="H1059">
            <v>0</v>
          </cell>
          <cell r="I1059">
            <v>0</v>
          </cell>
          <cell r="O1059">
            <v>0</v>
          </cell>
          <cell r="P1059">
            <v>0</v>
          </cell>
          <cell r="R1059">
            <v>0</v>
          </cell>
          <cell r="S1059">
            <v>0</v>
          </cell>
          <cell r="X1059" t="str">
            <v>H D</v>
          </cell>
        </row>
        <row r="1060">
          <cell r="H1060">
            <v>0</v>
          </cell>
          <cell r="I1060">
            <v>0</v>
          </cell>
          <cell r="O1060">
            <v>0</v>
          </cell>
          <cell r="P1060">
            <v>0</v>
          </cell>
          <cell r="R1060">
            <v>0</v>
          </cell>
          <cell r="S1060">
            <v>0</v>
          </cell>
          <cell r="X1060" t="str">
            <v>H D</v>
          </cell>
        </row>
        <row r="1061">
          <cell r="H1061">
            <v>0</v>
          </cell>
          <cell r="I1061">
            <v>0</v>
          </cell>
          <cell r="O1061">
            <v>0</v>
          </cell>
          <cell r="P1061">
            <v>0</v>
          </cell>
          <cell r="R1061">
            <v>0</v>
          </cell>
          <cell r="S1061">
            <v>0</v>
          </cell>
          <cell r="X1061" t="str">
            <v>H D</v>
          </cell>
        </row>
        <row r="1062">
          <cell r="H1062">
            <v>0</v>
          </cell>
          <cell r="I1062">
            <v>0</v>
          </cell>
          <cell r="O1062">
            <v>0</v>
          </cell>
          <cell r="P1062">
            <v>0</v>
          </cell>
          <cell r="R1062">
            <v>0</v>
          </cell>
          <cell r="S1062">
            <v>0</v>
          </cell>
          <cell r="X1062" t="str">
            <v>H D</v>
          </cell>
        </row>
        <row r="1063">
          <cell r="H1063">
            <v>0</v>
          </cell>
          <cell r="I1063">
            <v>0</v>
          </cell>
          <cell r="O1063">
            <v>0</v>
          </cell>
          <cell r="P1063">
            <v>0</v>
          </cell>
          <cell r="R1063">
            <v>0</v>
          </cell>
          <cell r="S1063">
            <v>0</v>
          </cell>
          <cell r="X1063" t="str">
            <v>H D</v>
          </cell>
        </row>
        <row r="1064">
          <cell r="H1064">
            <v>0</v>
          </cell>
          <cell r="I1064">
            <v>0</v>
          </cell>
          <cell r="O1064">
            <v>0</v>
          </cell>
          <cell r="P1064">
            <v>0</v>
          </cell>
          <cell r="R1064">
            <v>0</v>
          </cell>
          <cell r="S1064">
            <v>0</v>
          </cell>
          <cell r="X1064" t="str">
            <v>H D</v>
          </cell>
        </row>
        <row r="1065">
          <cell r="H1065">
            <v>0</v>
          </cell>
          <cell r="I1065">
            <v>0</v>
          </cell>
          <cell r="O1065">
            <v>0</v>
          </cell>
          <cell r="P1065">
            <v>0</v>
          </cell>
          <cell r="R1065">
            <v>0</v>
          </cell>
          <cell r="S1065">
            <v>0</v>
          </cell>
          <cell r="X1065" t="str">
            <v>H D</v>
          </cell>
        </row>
        <row r="1066">
          <cell r="H1066">
            <v>0</v>
          </cell>
          <cell r="I1066">
            <v>0</v>
          </cell>
          <cell r="O1066">
            <v>0</v>
          </cell>
          <cell r="P1066">
            <v>0</v>
          </cell>
          <cell r="R1066">
            <v>0</v>
          </cell>
          <cell r="S1066">
            <v>0</v>
          </cell>
          <cell r="X1066" t="str">
            <v>H D</v>
          </cell>
        </row>
        <row r="1067">
          <cell r="H1067">
            <v>0</v>
          </cell>
          <cell r="I1067">
            <v>0</v>
          </cell>
          <cell r="O1067">
            <v>0</v>
          </cell>
          <cell r="P1067">
            <v>0</v>
          </cell>
          <cell r="R1067">
            <v>0</v>
          </cell>
          <cell r="S1067">
            <v>0</v>
          </cell>
          <cell r="X1067" t="str">
            <v>H D</v>
          </cell>
        </row>
        <row r="1068">
          <cell r="H1068">
            <v>0</v>
          </cell>
          <cell r="I1068">
            <v>0</v>
          </cell>
          <cell r="O1068">
            <v>0</v>
          </cell>
          <cell r="P1068">
            <v>0</v>
          </cell>
          <cell r="R1068">
            <v>0</v>
          </cell>
          <cell r="S1068">
            <v>0</v>
          </cell>
          <cell r="X1068" t="str">
            <v>H D</v>
          </cell>
        </row>
        <row r="1069">
          <cell r="H1069">
            <v>0</v>
          </cell>
          <cell r="I1069">
            <v>0</v>
          </cell>
          <cell r="O1069">
            <v>0</v>
          </cell>
          <cell r="P1069">
            <v>0</v>
          </cell>
          <cell r="R1069">
            <v>0</v>
          </cell>
          <cell r="S1069">
            <v>0</v>
          </cell>
          <cell r="X1069" t="str">
            <v>H D</v>
          </cell>
        </row>
        <row r="1070">
          <cell r="H1070">
            <v>0</v>
          </cell>
          <cell r="I1070">
            <v>0</v>
          </cell>
          <cell r="O1070">
            <v>0</v>
          </cell>
          <cell r="P1070">
            <v>0</v>
          </cell>
          <cell r="R1070">
            <v>0</v>
          </cell>
          <cell r="S1070">
            <v>0</v>
          </cell>
          <cell r="X1070" t="str">
            <v>H D</v>
          </cell>
        </row>
        <row r="1071">
          <cell r="H1071">
            <v>0</v>
          </cell>
          <cell r="I1071">
            <v>0</v>
          </cell>
          <cell r="O1071">
            <v>0</v>
          </cell>
          <cell r="P1071">
            <v>0</v>
          </cell>
          <cell r="R1071">
            <v>0</v>
          </cell>
          <cell r="S1071">
            <v>0</v>
          </cell>
          <cell r="X1071" t="str">
            <v>H D</v>
          </cell>
        </row>
        <row r="1072">
          <cell r="H1072">
            <v>0</v>
          </cell>
          <cell r="I1072">
            <v>0</v>
          </cell>
          <cell r="O1072">
            <v>0</v>
          </cell>
          <cell r="P1072">
            <v>0</v>
          </cell>
          <cell r="R1072">
            <v>0</v>
          </cell>
          <cell r="S1072">
            <v>0</v>
          </cell>
          <cell r="X1072" t="str">
            <v>H D</v>
          </cell>
        </row>
        <row r="1073">
          <cell r="H1073">
            <v>0</v>
          </cell>
          <cell r="I1073">
            <v>0</v>
          </cell>
          <cell r="O1073">
            <v>0</v>
          </cell>
          <cell r="P1073">
            <v>0</v>
          </cell>
          <cell r="R1073">
            <v>0</v>
          </cell>
          <cell r="S1073">
            <v>0</v>
          </cell>
          <cell r="X1073" t="str">
            <v>H D</v>
          </cell>
        </row>
        <row r="1074">
          <cell r="H1074">
            <v>0</v>
          </cell>
          <cell r="I1074">
            <v>0</v>
          </cell>
          <cell r="O1074">
            <v>0</v>
          </cell>
          <cell r="P1074">
            <v>0</v>
          </cell>
          <cell r="R1074">
            <v>0</v>
          </cell>
          <cell r="S1074">
            <v>0</v>
          </cell>
          <cell r="X1074" t="str">
            <v>H D</v>
          </cell>
        </row>
        <row r="1075">
          <cell r="H1075">
            <v>0</v>
          </cell>
          <cell r="I1075">
            <v>0</v>
          </cell>
          <cell r="O1075">
            <v>0</v>
          </cell>
          <cell r="P1075">
            <v>0</v>
          </cell>
          <cell r="R1075">
            <v>0</v>
          </cell>
          <cell r="S1075">
            <v>0</v>
          </cell>
          <cell r="X1075" t="str">
            <v>H D</v>
          </cell>
        </row>
        <row r="1076">
          <cell r="H1076">
            <v>0</v>
          </cell>
          <cell r="I1076">
            <v>0</v>
          </cell>
          <cell r="O1076">
            <v>0</v>
          </cell>
          <cell r="P1076">
            <v>0</v>
          </cell>
          <cell r="R1076">
            <v>0</v>
          </cell>
          <cell r="S1076">
            <v>0</v>
          </cell>
          <cell r="X1076" t="str">
            <v>H D</v>
          </cell>
        </row>
        <row r="1077">
          <cell r="H1077">
            <v>0</v>
          </cell>
          <cell r="I1077">
            <v>0</v>
          </cell>
          <cell r="O1077">
            <v>0</v>
          </cell>
          <cell r="P1077">
            <v>0</v>
          </cell>
          <cell r="R1077">
            <v>0</v>
          </cell>
          <cell r="S1077">
            <v>0</v>
          </cell>
          <cell r="X1077" t="str">
            <v>H D</v>
          </cell>
        </row>
        <row r="1078">
          <cell r="H1078">
            <v>0</v>
          </cell>
          <cell r="I1078">
            <v>0</v>
          </cell>
          <cell r="O1078">
            <v>0</v>
          </cell>
          <cell r="P1078">
            <v>0</v>
          </cell>
          <cell r="R1078">
            <v>0</v>
          </cell>
          <cell r="S1078">
            <v>0</v>
          </cell>
          <cell r="X1078" t="str">
            <v>H D</v>
          </cell>
        </row>
        <row r="1079">
          <cell r="H1079">
            <v>0</v>
          </cell>
          <cell r="I1079">
            <v>0</v>
          </cell>
          <cell r="O1079">
            <v>0</v>
          </cell>
          <cell r="P1079">
            <v>0</v>
          </cell>
          <cell r="R1079">
            <v>0</v>
          </cell>
          <cell r="S1079">
            <v>0</v>
          </cell>
          <cell r="X1079" t="str">
            <v>H D</v>
          </cell>
        </row>
        <row r="1080">
          <cell r="H1080">
            <v>0</v>
          </cell>
          <cell r="I1080">
            <v>0</v>
          </cell>
          <cell r="O1080">
            <v>0</v>
          </cell>
          <cell r="P1080">
            <v>0</v>
          </cell>
          <cell r="R1080">
            <v>0</v>
          </cell>
          <cell r="S1080">
            <v>0</v>
          </cell>
          <cell r="X1080" t="str">
            <v>H D</v>
          </cell>
        </row>
        <row r="1081">
          <cell r="H1081">
            <v>0</v>
          </cell>
          <cell r="I1081">
            <v>0</v>
          </cell>
          <cell r="O1081">
            <v>0</v>
          </cell>
          <cell r="P1081">
            <v>0</v>
          </cell>
          <cell r="R1081">
            <v>0</v>
          </cell>
          <cell r="S1081">
            <v>0</v>
          </cell>
          <cell r="X1081" t="str">
            <v>H D</v>
          </cell>
        </row>
        <row r="1082">
          <cell r="H1082">
            <v>0</v>
          </cell>
          <cell r="I1082">
            <v>0</v>
          </cell>
          <cell r="O1082">
            <v>0</v>
          </cell>
          <cell r="P1082">
            <v>0</v>
          </cell>
          <cell r="R1082">
            <v>0</v>
          </cell>
          <cell r="S1082">
            <v>0</v>
          </cell>
          <cell r="X1082" t="str">
            <v>H D</v>
          </cell>
        </row>
        <row r="1083">
          <cell r="H1083">
            <v>0</v>
          </cell>
          <cell r="I1083">
            <v>0</v>
          </cell>
          <cell r="O1083">
            <v>0</v>
          </cell>
          <cell r="P1083">
            <v>0</v>
          </cell>
          <cell r="R1083">
            <v>0</v>
          </cell>
          <cell r="S1083">
            <v>0</v>
          </cell>
          <cell r="X1083" t="str">
            <v>H D</v>
          </cell>
        </row>
        <row r="1084">
          <cell r="H1084">
            <v>0</v>
          </cell>
          <cell r="I1084">
            <v>0</v>
          </cell>
          <cell r="O1084">
            <v>0</v>
          </cell>
          <cell r="P1084">
            <v>0</v>
          </cell>
          <cell r="R1084">
            <v>0</v>
          </cell>
          <cell r="S1084">
            <v>0</v>
          </cell>
          <cell r="X1084" t="str">
            <v>H D</v>
          </cell>
        </row>
        <row r="1085">
          <cell r="H1085">
            <v>0</v>
          </cell>
          <cell r="I1085">
            <v>0</v>
          </cell>
          <cell r="O1085">
            <v>0</v>
          </cell>
          <cell r="P1085">
            <v>0</v>
          </cell>
          <cell r="R1085">
            <v>0</v>
          </cell>
          <cell r="S1085">
            <v>0</v>
          </cell>
          <cell r="X1085" t="str">
            <v>H D</v>
          </cell>
        </row>
        <row r="1086">
          <cell r="H1086">
            <v>0</v>
          </cell>
          <cell r="I1086">
            <v>0</v>
          </cell>
          <cell r="O1086">
            <v>0</v>
          </cell>
          <cell r="P1086">
            <v>0</v>
          </cell>
          <cell r="R1086">
            <v>0</v>
          </cell>
          <cell r="S1086">
            <v>0</v>
          </cell>
          <cell r="X1086" t="str">
            <v>H D</v>
          </cell>
        </row>
        <row r="1087">
          <cell r="H1087">
            <v>0</v>
          </cell>
          <cell r="I1087">
            <v>0</v>
          </cell>
          <cell r="O1087">
            <v>0</v>
          </cell>
          <cell r="P1087">
            <v>0</v>
          </cell>
          <cell r="R1087">
            <v>0</v>
          </cell>
          <cell r="S1087">
            <v>0</v>
          </cell>
          <cell r="X1087" t="str">
            <v>H D</v>
          </cell>
        </row>
        <row r="1088">
          <cell r="H1088">
            <v>0</v>
          </cell>
          <cell r="I1088">
            <v>0</v>
          </cell>
          <cell r="O1088">
            <v>0</v>
          </cell>
          <cell r="P1088">
            <v>0</v>
          </cell>
          <cell r="R1088">
            <v>0</v>
          </cell>
          <cell r="S1088">
            <v>0</v>
          </cell>
          <cell r="X1088" t="str">
            <v>H D</v>
          </cell>
        </row>
        <row r="1089">
          <cell r="H1089">
            <v>0</v>
          </cell>
          <cell r="I1089">
            <v>0</v>
          </cell>
          <cell r="O1089">
            <v>0</v>
          </cell>
          <cell r="P1089">
            <v>0</v>
          </cell>
          <cell r="R1089">
            <v>0</v>
          </cell>
          <cell r="S1089">
            <v>0</v>
          </cell>
          <cell r="X1089" t="str">
            <v>H D</v>
          </cell>
        </row>
        <row r="1090">
          <cell r="H1090">
            <v>0</v>
          </cell>
          <cell r="I1090">
            <v>0</v>
          </cell>
          <cell r="O1090">
            <v>0</v>
          </cell>
          <cell r="P1090">
            <v>0</v>
          </cell>
          <cell r="R1090">
            <v>0</v>
          </cell>
          <cell r="S1090">
            <v>0</v>
          </cell>
          <cell r="X1090" t="str">
            <v>H D</v>
          </cell>
        </row>
        <row r="1091">
          <cell r="H1091">
            <v>0</v>
          </cell>
          <cell r="I1091">
            <v>0</v>
          </cell>
          <cell r="O1091">
            <v>0</v>
          </cell>
          <cell r="P1091">
            <v>0</v>
          </cell>
          <cell r="R1091">
            <v>0</v>
          </cell>
          <cell r="S1091">
            <v>0</v>
          </cell>
          <cell r="X1091" t="str">
            <v>H D</v>
          </cell>
        </row>
        <row r="1092">
          <cell r="H1092">
            <v>0</v>
          </cell>
          <cell r="I1092">
            <v>0</v>
          </cell>
          <cell r="O1092">
            <v>0</v>
          </cell>
          <cell r="P1092">
            <v>0</v>
          </cell>
          <cell r="R1092">
            <v>0</v>
          </cell>
          <cell r="S1092">
            <v>0</v>
          </cell>
          <cell r="X1092" t="str">
            <v>H D</v>
          </cell>
        </row>
        <row r="1093">
          <cell r="H1093">
            <v>0</v>
          </cell>
          <cell r="I1093">
            <v>0</v>
          </cell>
          <cell r="O1093">
            <v>0</v>
          </cell>
          <cell r="P1093">
            <v>0</v>
          </cell>
          <cell r="R1093">
            <v>0</v>
          </cell>
          <cell r="S1093">
            <v>0</v>
          </cell>
          <cell r="X1093" t="str">
            <v>H D</v>
          </cell>
        </row>
        <row r="1094">
          <cell r="H1094">
            <v>0</v>
          </cell>
          <cell r="I1094">
            <v>0</v>
          </cell>
          <cell r="O1094">
            <v>0</v>
          </cell>
          <cell r="P1094">
            <v>0</v>
          </cell>
          <cell r="R1094">
            <v>0</v>
          </cell>
          <cell r="S1094">
            <v>0</v>
          </cell>
          <cell r="X1094" t="str">
            <v>H D</v>
          </cell>
        </row>
        <row r="1095">
          <cell r="H1095">
            <v>0</v>
          </cell>
          <cell r="I1095">
            <v>0</v>
          </cell>
          <cell r="O1095">
            <v>0</v>
          </cell>
          <cell r="P1095">
            <v>0</v>
          </cell>
          <cell r="R1095">
            <v>0</v>
          </cell>
          <cell r="S1095">
            <v>0</v>
          </cell>
          <cell r="X1095" t="str">
            <v>H D</v>
          </cell>
        </row>
        <row r="1096">
          <cell r="H1096">
            <v>0</v>
          </cell>
          <cell r="I1096">
            <v>0</v>
          </cell>
          <cell r="O1096">
            <v>0</v>
          </cell>
          <cell r="P1096">
            <v>0</v>
          </cell>
          <cell r="R1096">
            <v>0</v>
          </cell>
          <cell r="S1096">
            <v>0</v>
          </cell>
          <cell r="X1096" t="str">
            <v>H D</v>
          </cell>
        </row>
        <row r="1097">
          <cell r="H1097">
            <v>0</v>
          </cell>
          <cell r="I1097">
            <v>0</v>
          </cell>
          <cell r="O1097">
            <v>0</v>
          </cell>
          <cell r="P1097">
            <v>0</v>
          </cell>
          <cell r="R1097">
            <v>0</v>
          </cell>
          <cell r="S1097">
            <v>0</v>
          </cell>
          <cell r="X1097" t="str">
            <v>H D</v>
          </cell>
        </row>
        <row r="1098">
          <cell r="H1098">
            <v>0</v>
          </cell>
          <cell r="I1098">
            <v>0</v>
          </cell>
          <cell r="O1098">
            <v>0</v>
          </cell>
          <cell r="P1098">
            <v>0</v>
          </cell>
          <cell r="R1098">
            <v>0</v>
          </cell>
          <cell r="S1098">
            <v>0</v>
          </cell>
          <cell r="X1098" t="str">
            <v>H D</v>
          </cell>
        </row>
        <row r="1099">
          <cell r="H1099">
            <v>0</v>
          </cell>
          <cell r="I1099">
            <v>0</v>
          </cell>
          <cell r="O1099">
            <v>0</v>
          </cell>
          <cell r="P1099">
            <v>0</v>
          </cell>
          <cell r="R1099">
            <v>0</v>
          </cell>
          <cell r="S1099">
            <v>0</v>
          </cell>
          <cell r="X1099" t="str">
            <v>H D</v>
          </cell>
        </row>
        <row r="1100">
          <cell r="H1100">
            <v>0</v>
          </cell>
          <cell r="I1100">
            <v>0</v>
          </cell>
          <cell r="O1100">
            <v>0</v>
          </cell>
          <cell r="P1100">
            <v>0</v>
          </cell>
          <cell r="R1100">
            <v>0</v>
          </cell>
          <cell r="S1100">
            <v>0</v>
          </cell>
          <cell r="X1100" t="str">
            <v>H D</v>
          </cell>
        </row>
        <row r="1101">
          <cell r="H1101">
            <v>0</v>
          </cell>
          <cell r="I1101">
            <v>0</v>
          </cell>
          <cell r="O1101">
            <v>0</v>
          </cell>
          <cell r="P1101">
            <v>0</v>
          </cell>
          <cell r="R1101">
            <v>0</v>
          </cell>
          <cell r="S1101">
            <v>0</v>
          </cell>
          <cell r="X1101" t="str">
            <v>H D</v>
          </cell>
        </row>
        <row r="1102">
          <cell r="H1102">
            <v>0</v>
          </cell>
          <cell r="I1102">
            <v>0</v>
          </cell>
          <cell r="O1102">
            <v>0</v>
          </cell>
          <cell r="P1102">
            <v>0</v>
          </cell>
          <cell r="R1102">
            <v>0</v>
          </cell>
          <cell r="S1102">
            <v>0</v>
          </cell>
          <cell r="X1102" t="str">
            <v>H D</v>
          </cell>
        </row>
        <row r="1103">
          <cell r="H1103">
            <v>0</v>
          </cell>
          <cell r="I1103">
            <v>0</v>
          </cell>
          <cell r="O1103">
            <v>0</v>
          </cell>
          <cell r="P1103">
            <v>0</v>
          </cell>
          <cell r="R1103">
            <v>0</v>
          </cell>
          <cell r="S1103">
            <v>0</v>
          </cell>
          <cell r="X1103" t="str">
            <v>H D</v>
          </cell>
        </row>
        <row r="1104">
          <cell r="H1104">
            <v>0</v>
          </cell>
          <cell r="I1104">
            <v>0</v>
          </cell>
          <cell r="O1104">
            <v>0</v>
          </cell>
          <cell r="P1104">
            <v>0</v>
          </cell>
          <cell r="R1104">
            <v>0</v>
          </cell>
          <cell r="S1104">
            <v>0</v>
          </cell>
          <cell r="X1104" t="str">
            <v>H D</v>
          </cell>
        </row>
        <row r="1105">
          <cell r="H1105">
            <v>0</v>
          </cell>
          <cell r="I1105">
            <v>0</v>
          </cell>
          <cell r="O1105">
            <v>0</v>
          </cell>
          <cell r="P1105">
            <v>0</v>
          </cell>
          <cell r="R1105">
            <v>0</v>
          </cell>
          <cell r="S1105">
            <v>0</v>
          </cell>
          <cell r="X1105" t="str">
            <v>H D</v>
          </cell>
        </row>
        <row r="1106">
          <cell r="H1106">
            <v>0</v>
          </cell>
          <cell r="I1106">
            <v>0</v>
          </cell>
          <cell r="O1106">
            <v>0</v>
          </cell>
          <cell r="P1106">
            <v>0</v>
          </cell>
          <cell r="R1106">
            <v>0</v>
          </cell>
          <cell r="S1106">
            <v>0</v>
          </cell>
          <cell r="X1106" t="str">
            <v>H D</v>
          </cell>
        </row>
        <row r="1107">
          <cell r="H1107">
            <v>0</v>
          </cell>
          <cell r="I1107">
            <v>0</v>
          </cell>
          <cell r="O1107">
            <v>0</v>
          </cell>
          <cell r="P1107">
            <v>0</v>
          </cell>
          <cell r="R1107">
            <v>0</v>
          </cell>
          <cell r="S1107">
            <v>0</v>
          </cell>
          <cell r="X1107" t="str">
            <v>H D</v>
          </cell>
        </row>
        <row r="1108">
          <cell r="H1108">
            <v>0</v>
          </cell>
          <cell r="I1108">
            <v>0</v>
          </cell>
          <cell r="O1108">
            <v>0</v>
          </cell>
          <cell r="P1108">
            <v>0</v>
          </cell>
          <cell r="R1108">
            <v>0</v>
          </cell>
          <cell r="S1108">
            <v>0</v>
          </cell>
          <cell r="X1108" t="str">
            <v>H D</v>
          </cell>
        </row>
        <row r="1109">
          <cell r="H1109">
            <v>0</v>
          </cell>
          <cell r="I1109">
            <v>0</v>
          </cell>
          <cell r="O1109">
            <v>0</v>
          </cell>
          <cell r="P1109">
            <v>0</v>
          </cell>
          <cell r="R1109">
            <v>0</v>
          </cell>
          <cell r="S1109">
            <v>0</v>
          </cell>
          <cell r="X1109" t="str">
            <v>H D</v>
          </cell>
        </row>
        <row r="1110">
          <cell r="H1110">
            <v>0</v>
          </cell>
          <cell r="I1110">
            <v>0</v>
          </cell>
          <cell r="O1110">
            <v>0</v>
          </cell>
          <cell r="P1110">
            <v>0</v>
          </cell>
          <cell r="R1110">
            <v>0</v>
          </cell>
          <cell r="S1110">
            <v>0</v>
          </cell>
          <cell r="X1110" t="str">
            <v>H D</v>
          </cell>
        </row>
        <row r="1111">
          <cell r="H1111">
            <v>0</v>
          </cell>
          <cell r="I1111">
            <v>0</v>
          </cell>
          <cell r="O1111">
            <v>0</v>
          </cell>
          <cell r="P1111">
            <v>0</v>
          </cell>
          <cell r="R1111">
            <v>0</v>
          </cell>
          <cell r="S1111">
            <v>0</v>
          </cell>
          <cell r="X1111" t="str">
            <v>H D</v>
          </cell>
        </row>
        <row r="1112">
          <cell r="H1112">
            <v>0</v>
          </cell>
          <cell r="I1112">
            <v>0</v>
          </cell>
          <cell r="O1112">
            <v>0</v>
          </cell>
          <cell r="P1112">
            <v>0</v>
          </cell>
          <cell r="R1112">
            <v>0</v>
          </cell>
          <cell r="S1112">
            <v>0</v>
          </cell>
          <cell r="X1112" t="str">
            <v>H D</v>
          </cell>
        </row>
        <row r="1113">
          <cell r="H1113">
            <v>0</v>
          </cell>
          <cell r="I1113">
            <v>0</v>
          </cell>
          <cell r="O1113">
            <v>0</v>
          </cell>
          <cell r="P1113">
            <v>0</v>
          </cell>
          <cell r="R1113">
            <v>0</v>
          </cell>
          <cell r="S1113">
            <v>0</v>
          </cell>
          <cell r="X1113" t="str">
            <v>H D</v>
          </cell>
        </row>
        <row r="1114">
          <cell r="H1114">
            <v>0</v>
          </cell>
          <cell r="I1114">
            <v>0</v>
          </cell>
          <cell r="O1114">
            <v>0</v>
          </cell>
          <cell r="P1114">
            <v>0</v>
          </cell>
          <cell r="R1114">
            <v>0</v>
          </cell>
          <cell r="S1114">
            <v>0</v>
          </cell>
          <cell r="X1114" t="str">
            <v>H D</v>
          </cell>
        </row>
        <row r="1115">
          <cell r="H1115">
            <v>0</v>
          </cell>
          <cell r="I1115">
            <v>0</v>
          </cell>
          <cell r="O1115">
            <v>0</v>
          </cell>
          <cell r="P1115">
            <v>0</v>
          </cell>
          <cell r="R1115">
            <v>0</v>
          </cell>
          <cell r="S1115">
            <v>0</v>
          </cell>
          <cell r="X1115" t="str">
            <v>H D</v>
          </cell>
        </row>
        <row r="1116">
          <cell r="H1116">
            <v>0</v>
          </cell>
          <cell r="I1116">
            <v>0</v>
          </cell>
          <cell r="O1116">
            <v>0</v>
          </cell>
          <cell r="P1116">
            <v>0</v>
          </cell>
          <cell r="R1116">
            <v>0</v>
          </cell>
          <cell r="S1116">
            <v>0</v>
          </cell>
          <cell r="X1116" t="str">
            <v>H D</v>
          </cell>
        </row>
        <row r="1117">
          <cell r="H1117">
            <v>0</v>
          </cell>
          <cell r="I1117">
            <v>0</v>
          </cell>
          <cell r="O1117">
            <v>0</v>
          </cell>
          <cell r="P1117">
            <v>0</v>
          </cell>
          <cell r="R1117">
            <v>0</v>
          </cell>
          <cell r="S1117">
            <v>0</v>
          </cell>
          <cell r="X1117" t="str">
            <v>H D</v>
          </cell>
        </row>
        <row r="1118">
          <cell r="H1118">
            <v>0</v>
          </cell>
          <cell r="I1118">
            <v>0</v>
          </cell>
          <cell r="O1118">
            <v>0</v>
          </cell>
          <cell r="P1118">
            <v>0</v>
          </cell>
          <cell r="R1118">
            <v>0</v>
          </cell>
          <cell r="S1118">
            <v>0</v>
          </cell>
          <cell r="X1118" t="str">
            <v>H D</v>
          </cell>
        </row>
        <row r="1119">
          <cell r="H1119">
            <v>0</v>
          </cell>
          <cell r="I1119">
            <v>0</v>
          </cell>
          <cell r="O1119">
            <v>0</v>
          </cell>
          <cell r="P1119">
            <v>0</v>
          </cell>
          <cell r="R1119">
            <v>0</v>
          </cell>
          <cell r="S1119">
            <v>0</v>
          </cell>
          <cell r="X1119" t="str">
            <v>H D</v>
          </cell>
        </row>
        <row r="1120">
          <cell r="H1120">
            <v>0</v>
          </cell>
          <cell r="I1120">
            <v>0</v>
          </cell>
          <cell r="O1120">
            <v>0</v>
          </cell>
          <cell r="P1120">
            <v>0</v>
          </cell>
          <cell r="R1120">
            <v>0</v>
          </cell>
          <cell r="S1120">
            <v>0</v>
          </cell>
          <cell r="X1120" t="str">
            <v>H D</v>
          </cell>
        </row>
        <row r="1121">
          <cell r="H1121">
            <v>0</v>
          </cell>
          <cell r="I1121">
            <v>0</v>
          </cell>
          <cell r="O1121">
            <v>0</v>
          </cell>
          <cell r="P1121">
            <v>0</v>
          </cell>
          <cell r="R1121">
            <v>0</v>
          </cell>
          <cell r="S1121">
            <v>0</v>
          </cell>
          <cell r="X1121" t="str">
            <v>H D</v>
          </cell>
        </row>
        <row r="1122">
          <cell r="H1122">
            <v>0</v>
          </cell>
          <cell r="I1122">
            <v>0</v>
          </cell>
          <cell r="O1122">
            <v>0</v>
          </cell>
          <cell r="P1122">
            <v>0</v>
          </cell>
          <cell r="R1122">
            <v>0</v>
          </cell>
          <cell r="S1122">
            <v>0</v>
          </cell>
          <cell r="X1122" t="str">
            <v>H D</v>
          </cell>
        </row>
        <row r="1123">
          <cell r="H1123">
            <v>0</v>
          </cell>
          <cell r="I1123">
            <v>0</v>
          </cell>
          <cell r="O1123">
            <v>0</v>
          </cell>
          <cell r="P1123">
            <v>0</v>
          </cell>
          <cell r="R1123">
            <v>0</v>
          </cell>
          <cell r="S1123">
            <v>0</v>
          </cell>
          <cell r="X1123" t="str">
            <v>H D</v>
          </cell>
        </row>
        <row r="1124">
          <cell r="H1124">
            <v>0</v>
          </cell>
          <cell r="I1124">
            <v>0</v>
          </cell>
          <cell r="O1124">
            <v>0</v>
          </cell>
          <cell r="P1124">
            <v>0</v>
          </cell>
          <cell r="R1124">
            <v>0</v>
          </cell>
          <cell r="S1124">
            <v>0</v>
          </cell>
          <cell r="X1124" t="str">
            <v>H D</v>
          </cell>
        </row>
        <row r="1125">
          <cell r="H1125">
            <v>0</v>
          </cell>
          <cell r="I1125">
            <v>0</v>
          </cell>
          <cell r="O1125">
            <v>0</v>
          </cell>
          <cell r="P1125">
            <v>0</v>
          </cell>
          <cell r="R1125">
            <v>0</v>
          </cell>
          <cell r="S1125">
            <v>0</v>
          </cell>
          <cell r="X1125" t="str">
            <v>H D</v>
          </cell>
        </row>
        <row r="1126">
          <cell r="H1126">
            <v>0</v>
          </cell>
          <cell r="I1126">
            <v>0</v>
          </cell>
          <cell r="O1126">
            <v>0</v>
          </cell>
          <cell r="P1126">
            <v>0</v>
          </cell>
          <cell r="R1126">
            <v>0</v>
          </cell>
          <cell r="S1126">
            <v>0</v>
          </cell>
          <cell r="X1126" t="str">
            <v>H D</v>
          </cell>
        </row>
        <row r="1127">
          <cell r="H1127">
            <v>0</v>
          </cell>
          <cell r="I1127">
            <v>0</v>
          </cell>
          <cell r="O1127">
            <v>0</v>
          </cell>
          <cell r="P1127">
            <v>0</v>
          </cell>
          <cell r="R1127">
            <v>0</v>
          </cell>
          <cell r="S1127">
            <v>0</v>
          </cell>
          <cell r="X1127" t="str">
            <v>H D</v>
          </cell>
        </row>
        <row r="1128">
          <cell r="H1128">
            <v>0</v>
          </cell>
          <cell r="I1128">
            <v>0</v>
          </cell>
          <cell r="O1128">
            <v>0</v>
          </cell>
          <cell r="P1128">
            <v>0</v>
          </cell>
          <cell r="R1128">
            <v>0</v>
          </cell>
          <cell r="S1128">
            <v>0</v>
          </cell>
          <cell r="X1128" t="str">
            <v>H D</v>
          </cell>
        </row>
        <row r="1129">
          <cell r="H1129">
            <v>0</v>
          </cell>
          <cell r="I1129">
            <v>0</v>
          </cell>
          <cell r="O1129">
            <v>0</v>
          </cell>
          <cell r="P1129">
            <v>0</v>
          </cell>
          <cell r="R1129">
            <v>0</v>
          </cell>
          <cell r="S1129">
            <v>0</v>
          </cell>
          <cell r="X1129" t="str">
            <v>H D</v>
          </cell>
        </row>
        <row r="1130">
          <cell r="H1130">
            <v>0</v>
          </cell>
          <cell r="I1130">
            <v>0</v>
          </cell>
          <cell r="O1130">
            <v>0</v>
          </cell>
          <cell r="P1130">
            <v>0</v>
          </cell>
          <cell r="R1130">
            <v>0</v>
          </cell>
          <cell r="S1130">
            <v>0</v>
          </cell>
          <cell r="X1130" t="str">
            <v>H D</v>
          </cell>
        </row>
        <row r="1131">
          <cell r="H1131">
            <v>0</v>
          </cell>
          <cell r="I1131">
            <v>0</v>
          </cell>
          <cell r="O1131">
            <v>0</v>
          </cell>
          <cell r="P1131">
            <v>0</v>
          </cell>
          <cell r="R1131">
            <v>0</v>
          </cell>
          <cell r="S1131">
            <v>0</v>
          </cell>
          <cell r="X1131" t="str">
            <v>H D</v>
          </cell>
        </row>
        <row r="1132">
          <cell r="H1132">
            <v>0</v>
          </cell>
          <cell r="I1132">
            <v>0</v>
          </cell>
          <cell r="O1132">
            <v>0</v>
          </cell>
          <cell r="P1132">
            <v>0</v>
          </cell>
          <cell r="R1132">
            <v>0</v>
          </cell>
          <cell r="S1132">
            <v>0</v>
          </cell>
          <cell r="X1132" t="str">
            <v>H D</v>
          </cell>
        </row>
        <row r="1133">
          <cell r="H1133">
            <v>0</v>
          </cell>
          <cell r="I1133">
            <v>0</v>
          </cell>
          <cell r="O1133">
            <v>0</v>
          </cell>
          <cell r="P1133">
            <v>0</v>
          </cell>
          <cell r="R1133">
            <v>0</v>
          </cell>
          <cell r="S1133">
            <v>0</v>
          </cell>
          <cell r="X1133" t="str">
            <v>H D</v>
          </cell>
        </row>
        <row r="1134">
          <cell r="H1134">
            <v>0</v>
          </cell>
          <cell r="I1134">
            <v>0</v>
          </cell>
          <cell r="O1134">
            <v>0</v>
          </cell>
          <cell r="P1134">
            <v>0</v>
          </cell>
          <cell r="R1134">
            <v>0</v>
          </cell>
          <cell r="S1134">
            <v>0</v>
          </cell>
          <cell r="X1134" t="str">
            <v>H D</v>
          </cell>
        </row>
        <row r="1135">
          <cell r="H1135">
            <v>0</v>
          </cell>
          <cell r="I1135">
            <v>0</v>
          </cell>
          <cell r="O1135">
            <v>0</v>
          </cell>
          <cell r="P1135">
            <v>0</v>
          </cell>
          <cell r="R1135">
            <v>0</v>
          </cell>
          <cell r="S1135">
            <v>0</v>
          </cell>
          <cell r="X1135" t="str">
            <v>H D</v>
          </cell>
        </row>
        <row r="1136">
          <cell r="H1136">
            <v>0</v>
          </cell>
          <cell r="I1136">
            <v>0</v>
          </cell>
          <cell r="O1136">
            <v>0</v>
          </cell>
          <cell r="P1136">
            <v>0</v>
          </cell>
          <cell r="R1136">
            <v>0</v>
          </cell>
          <cell r="S1136">
            <v>0</v>
          </cell>
          <cell r="X1136" t="str">
            <v>H D</v>
          </cell>
        </row>
        <row r="1137">
          <cell r="H1137">
            <v>0</v>
          </cell>
          <cell r="I1137">
            <v>0</v>
          </cell>
          <cell r="O1137">
            <v>0</v>
          </cell>
          <cell r="P1137">
            <v>0</v>
          </cell>
          <cell r="R1137">
            <v>0</v>
          </cell>
          <cell r="S1137">
            <v>0</v>
          </cell>
          <cell r="X1137" t="str">
            <v>H D</v>
          </cell>
        </row>
        <row r="1138">
          <cell r="H1138">
            <v>0</v>
          </cell>
          <cell r="I1138">
            <v>0</v>
          </cell>
          <cell r="O1138">
            <v>0</v>
          </cell>
          <cell r="P1138">
            <v>0</v>
          </cell>
          <cell r="R1138">
            <v>0</v>
          </cell>
          <cell r="S1138">
            <v>0</v>
          </cell>
          <cell r="X1138" t="str">
            <v>H D</v>
          </cell>
        </row>
        <row r="1139">
          <cell r="H1139">
            <v>0</v>
          </cell>
          <cell r="I1139">
            <v>0</v>
          </cell>
          <cell r="O1139">
            <v>0</v>
          </cell>
          <cell r="P1139">
            <v>0</v>
          </cell>
          <cell r="R1139">
            <v>0</v>
          </cell>
          <cell r="S1139">
            <v>0</v>
          </cell>
          <cell r="X1139" t="str">
            <v>H D</v>
          </cell>
        </row>
        <row r="1140">
          <cell r="H1140">
            <v>0</v>
          </cell>
          <cell r="I1140">
            <v>0</v>
          </cell>
          <cell r="O1140">
            <v>0</v>
          </cell>
          <cell r="P1140">
            <v>0</v>
          </cell>
          <cell r="R1140">
            <v>0</v>
          </cell>
          <cell r="S1140">
            <v>0</v>
          </cell>
          <cell r="X1140" t="str">
            <v>H D</v>
          </cell>
        </row>
        <row r="1141">
          <cell r="H1141">
            <v>0</v>
          </cell>
          <cell r="I1141">
            <v>0</v>
          </cell>
          <cell r="O1141">
            <v>0</v>
          </cell>
          <cell r="P1141">
            <v>0</v>
          </cell>
          <cell r="R1141">
            <v>0</v>
          </cell>
          <cell r="S1141">
            <v>0</v>
          </cell>
          <cell r="X1141" t="str">
            <v>H D</v>
          </cell>
        </row>
        <row r="1142">
          <cell r="H1142">
            <v>0</v>
          </cell>
          <cell r="I1142">
            <v>0</v>
          </cell>
          <cell r="O1142">
            <v>0</v>
          </cell>
          <cell r="P1142">
            <v>0</v>
          </cell>
          <cell r="R1142">
            <v>0</v>
          </cell>
          <cell r="S1142">
            <v>0</v>
          </cell>
          <cell r="X1142" t="str">
            <v>H D</v>
          </cell>
        </row>
        <row r="1143">
          <cell r="H1143">
            <v>0</v>
          </cell>
          <cell r="I1143">
            <v>0</v>
          </cell>
          <cell r="O1143">
            <v>0</v>
          </cell>
          <cell r="P1143">
            <v>0</v>
          </cell>
          <cell r="R1143">
            <v>0</v>
          </cell>
          <cell r="S1143">
            <v>0</v>
          </cell>
          <cell r="X1143" t="str">
            <v>H D</v>
          </cell>
        </row>
        <row r="1144">
          <cell r="H1144">
            <v>0</v>
          </cell>
          <cell r="I1144">
            <v>0</v>
          </cell>
          <cell r="O1144">
            <v>0</v>
          </cell>
          <cell r="P1144">
            <v>0</v>
          </cell>
          <cell r="R1144">
            <v>0</v>
          </cell>
          <cell r="S1144">
            <v>0</v>
          </cell>
          <cell r="X1144" t="str">
            <v>H D</v>
          </cell>
        </row>
        <row r="1145">
          <cell r="H1145">
            <v>0</v>
          </cell>
          <cell r="I1145">
            <v>0</v>
          </cell>
          <cell r="O1145">
            <v>0</v>
          </cell>
          <cell r="P1145">
            <v>0</v>
          </cell>
          <cell r="R1145">
            <v>0</v>
          </cell>
          <cell r="S1145">
            <v>0</v>
          </cell>
          <cell r="X1145" t="str">
            <v>H D</v>
          </cell>
        </row>
        <row r="1146">
          <cell r="H1146">
            <v>0</v>
          </cell>
          <cell r="I1146">
            <v>0</v>
          </cell>
          <cell r="O1146">
            <v>0</v>
          </cell>
          <cell r="P1146">
            <v>0</v>
          </cell>
          <cell r="R1146">
            <v>0</v>
          </cell>
          <cell r="S1146">
            <v>0</v>
          </cell>
          <cell r="X1146" t="str">
            <v>H D</v>
          </cell>
        </row>
        <row r="1147">
          <cell r="H1147">
            <v>0</v>
          </cell>
          <cell r="I1147">
            <v>0</v>
          </cell>
          <cell r="O1147">
            <v>0</v>
          </cell>
          <cell r="P1147">
            <v>0</v>
          </cell>
          <cell r="R1147">
            <v>0</v>
          </cell>
          <cell r="S1147">
            <v>0</v>
          </cell>
          <cell r="X1147" t="str">
            <v>H D</v>
          </cell>
        </row>
        <row r="1148">
          <cell r="H1148">
            <v>0</v>
          </cell>
          <cell r="I1148">
            <v>0</v>
          </cell>
          <cell r="O1148">
            <v>0</v>
          </cell>
          <cell r="P1148">
            <v>0</v>
          </cell>
          <cell r="R1148">
            <v>0</v>
          </cell>
          <cell r="S1148">
            <v>0</v>
          </cell>
          <cell r="X1148" t="str">
            <v>H D</v>
          </cell>
        </row>
        <row r="1149">
          <cell r="H1149">
            <v>0</v>
          </cell>
          <cell r="I1149">
            <v>0</v>
          </cell>
          <cell r="O1149">
            <v>0</v>
          </cell>
          <cell r="P1149">
            <v>0</v>
          </cell>
          <cell r="R1149">
            <v>0</v>
          </cell>
          <cell r="S1149">
            <v>0</v>
          </cell>
          <cell r="X1149" t="str">
            <v>H D</v>
          </cell>
        </row>
        <row r="1150">
          <cell r="H1150">
            <v>0</v>
          </cell>
          <cell r="I1150">
            <v>0</v>
          </cell>
          <cell r="O1150">
            <v>0</v>
          </cell>
          <cell r="P1150">
            <v>0</v>
          </cell>
          <cell r="R1150">
            <v>0</v>
          </cell>
          <cell r="S1150">
            <v>0</v>
          </cell>
          <cell r="X1150" t="str">
            <v>H D</v>
          </cell>
        </row>
        <row r="1151">
          <cell r="H1151">
            <v>0</v>
          </cell>
          <cell r="I1151">
            <v>0</v>
          </cell>
          <cell r="O1151">
            <v>0</v>
          </cell>
          <cell r="P1151">
            <v>0</v>
          </cell>
          <cell r="R1151">
            <v>0</v>
          </cell>
          <cell r="S1151">
            <v>0</v>
          </cell>
          <cell r="X1151" t="str">
            <v>H D</v>
          </cell>
        </row>
        <row r="1152">
          <cell r="H1152">
            <v>0</v>
          </cell>
          <cell r="I1152">
            <v>0</v>
          </cell>
          <cell r="O1152">
            <v>0</v>
          </cell>
          <cell r="P1152">
            <v>0</v>
          </cell>
          <cell r="R1152">
            <v>0</v>
          </cell>
          <cell r="S1152">
            <v>0</v>
          </cell>
          <cell r="X1152" t="str">
            <v>H D</v>
          </cell>
        </row>
        <row r="1153">
          <cell r="H1153">
            <v>0</v>
          </cell>
          <cell r="I1153">
            <v>0</v>
          </cell>
          <cell r="O1153">
            <v>0</v>
          </cell>
          <cell r="P1153">
            <v>0</v>
          </cell>
          <cell r="R1153">
            <v>0</v>
          </cell>
          <cell r="S1153">
            <v>0</v>
          </cell>
          <cell r="X1153" t="str">
            <v>H D</v>
          </cell>
        </row>
        <row r="1154">
          <cell r="H1154">
            <v>0</v>
          </cell>
          <cell r="I1154">
            <v>0</v>
          </cell>
          <cell r="O1154">
            <v>0</v>
          </cell>
          <cell r="P1154">
            <v>0</v>
          </cell>
          <cell r="R1154">
            <v>0</v>
          </cell>
          <cell r="S1154">
            <v>0</v>
          </cell>
          <cell r="X1154" t="str">
            <v>H D</v>
          </cell>
        </row>
        <row r="1155">
          <cell r="H1155">
            <v>0</v>
          </cell>
          <cell r="I1155">
            <v>0</v>
          </cell>
          <cell r="O1155">
            <v>0</v>
          </cell>
          <cell r="P1155">
            <v>0</v>
          </cell>
          <cell r="R1155">
            <v>0</v>
          </cell>
          <cell r="S1155">
            <v>0</v>
          </cell>
          <cell r="X1155" t="str">
            <v>H D</v>
          </cell>
        </row>
        <row r="1156">
          <cell r="H1156">
            <v>0</v>
          </cell>
          <cell r="I1156">
            <v>0</v>
          </cell>
          <cell r="O1156">
            <v>0</v>
          </cell>
          <cell r="P1156">
            <v>0</v>
          </cell>
          <cell r="R1156">
            <v>0</v>
          </cell>
          <cell r="S1156">
            <v>0</v>
          </cell>
          <cell r="X1156" t="str">
            <v>H D</v>
          </cell>
        </row>
        <row r="1157">
          <cell r="H1157">
            <v>0</v>
          </cell>
          <cell r="I1157">
            <v>0</v>
          </cell>
          <cell r="O1157">
            <v>0</v>
          </cell>
          <cell r="P1157">
            <v>0</v>
          </cell>
          <cell r="R1157">
            <v>0</v>
          </cell>
          <cell r="S1157">
            <v>0</v>
          </cell>
          <cell r="X1157" t="str">
            <v>H D</v>
          </cell>
        </row>
        <row r="1158">
          <cell r="H1158">
            <v>0</v>
          </cell>
          <cell r="I1158">
            <v>0</v>
          </cell>
          <cell r="O1158">
            <v>0</v>
          </cell>
          <cell r="P1158">
            <v>0</v>
          </cell>
          <cell r="R1158">
            <v>0</v>
          </cell>
          <cell r="S1158">
            <v>0</v>
          </cell>
          <cell r="X1158" t="str">
            <v>H D</v>
          </cell>
        </row>
        <row r="1159">
          <cell r="H1159">
            <v>0</v>
          </cell>
          <cell r="I1159">
            <v>0</v>
          </cell>
          <cell r="O1159">
            <v>0</v>
          </cell>
          <cell r="P1159">
            <v>0</v>
          </cell>
          <cell r="R1159">
            <v>0</v>
          </cell>
          <cell r="S1159">
            <v>0</v>
          </cell>
          <cell r="X1159" t="str">
            <v>H D</v>
          </cell>
        </row>
        <row r="1160">
          <cell r="H1160">
            <v>0</v>
          </cell>
          <cell r="I1160">
            <v>0</v>
          </cell>
          <cell r="O1160">
            <v>0</v>
          </cell>
          <cell r="P1160">
            <v>0</v>
          </cell>
          <cell r="R1160">
            <v>0</v>
          </cell>
          <cell r="S1160">
            <v>0</v>
          </cell>
          <cell r="X1160" t="str">
            <v>H D</v>
          </cell>
        </row>
        <row r="1161">
          <cell r="H1161">
            <v>0</v>
          </cell>
          <cell r="I1161">
            <v>0</v>
          </cell>
          <cell r="O1161">
            <v>0</v>
          </cell>
          <cell r="P1161">
            <v>0</v>
          </cell>
          <cell r="R1161">
            <v>0</v>
          </cell>
          <cell r="S1161">
            <v>0</v>
          </cell>
          <cell r="X1161" t="str">
            <v>H D</v>
          </cell>
        </row>
        <row r="1162">
          <cell r="H1162">
            <v>0</v>
          </cell>
          <cell r="I1162">
            <v>0</v>
          </cell>
          <cell r="O1162">
            <v>0</v>
          </cell>
          <cell r="P1162">
            <v>0</v>
          </cell>
          <cell r="R1162">
            <v>0</v>
          </cell>
          <cell r="S1162">
            <v>0</v>
          </cell>
          <cell r="X1162" t="str">
            <v>H D</v>
          </cell>
        </row>
        <row r="1163">
          <cell r="H1163">
            <v>0</v>
          </cell>
          <cell r="I1163">
            <v>0</v>
          </cell>
          <cell r="O1163">
            <v>0</v>
          </cell>
          <cell r="P1163">
            <v>0</v>
          </cell>
          <cell r="R1163">
            <v>0</v>
          </cell>
          <cell r="S1163">
            <v>0</v>
          </cell>
          <cell r="X1163" t="str">
            <v>H D</v>
          </cell>
        </row>
        <row r="1164">
          <cell r="H1164">
            <v>0</v>
          </cell>
          <cell r="I1164">
            <v>0</v>
          </cell>
          <cell r="O1164">
            <v>0</v>
          </cell>
          <cell r="P1164">
            <v>0</v>
          </cell>
          <cell r="R1164">
            <v>0</v>
          </cell>
          <cell r="S1164">
            <v>0</v>
          </cell>
          <cell r="X1164" t="str">
            <v>H D</v>
          </cell>
        </row>
        <row r="1165">
          <cell r="H1165">
            <v>0</v>
          </cell>
          <cell r="I1165">
            <v>0</v>
          </cell>
          <cell r="O1165">
            <v>0</v>
          </cell>
          <cell r="P1165">
            <v>0</v>
          </cell>
          <cell r="R1165">
            <v>0</v>
          </cell>
          <cell r="S1165">
            <v>0</v>
          </cell>
          <cell r="X1165" t="str">
            <v>H D</v>
          </cell>
        </row>
        <row r="1166">
          <cell r="H1166">
            <v>0</v>
          </cell>
          <cell r="I1166">
            <v>0</v>
          </cell>
          <cell r="O1166">
            <v>0</v>
          </cell>
          <cell r="P1166">
            <v>0</v>
          </cell>
          <cell r="R1166">
            <v>0</v>
          </cell>
          <cell r="S1166">
            <v>0</v>
          </cell>
          <cell r="X1166" t="str">
            <v>H D</v>
          </cell>
        </row>
        <row r="1167">
          <cell r="H1167">
            <v>0</v>
          </cell>
          <cell r="I1167">
            <v>0</v>
          </cell>
          <cell r="O1167">
            <v>0</v>
          </cell>
          <cell r="P1167">
            <v>0</v>
          </cell>
          <cell r="R1167">
            <v>0</v>
          </cell>
          <cell r="S1167">
            <v>0</v>
          </cell>
          <cell r="X1167" t="str">
            <v>H D</v>
          </cell>
        </row>
        <row r="1168">
          <cell r="H1168">
            <v>0</v>
          </cell>
          <cell r="I1168">
            <v>0</v>
          </cell>
          <cell r="O1168">
            <v>0</v>
          </cell>
          <cell r="P1168">
            <v>0</v>
          </cell>
          <cell r="R1168">
            <v>0</v>
          </cell>
          <cell r="S1168">
            <v>0</v>
          </cell>
          <cell r="X1168" t="str">
            <v>H D</v>
          </cell>
        </row>
        <row r="1169">
          <cell r="H1169">
            <v>0</v>
          </cell>
          <cell r="I1169">
            <v>0</v>
          </cell>
          <cell r="O1169">
            <v>0</v>
          </cell>
          <cell r="P1169">
            <v>0</v>
          </cell>
          <cell r="R1169">
            <v>0</v>
          </cell>
          <cell r="S1169">
            <v>0</v>
          </cell>
          <cell r="X1169" t="str">
            <v>H D</v>
          </cell>
        </row>
        <row r="1170">
          <cell r="H1170">
            <v>0</v>
          </cell>
          <cell r="I1170">
            <v>0</v>
          </cell>
          <cell r="O1170">
            <v>0</v>
          </cell>
          <cell r="P1170">
            <v>0</v>
          </cell>
          <cell r="R1170">
            <v>0</v>
          </cell>
          <cell r="S1170">
            <v>0</v>
          </cell>
          <cell r="X1170" t="str">
            <v>H D</v>
          </cell>
        </row>
        <row r="1171">
          <cell r="H1171">
            <v>0</v>
          </cell>
          <cell r="I1171">
            <v>0</v>
          </cell>
          <cell r="O1171">
            <v>0</v>
          </cell>
          <cell r="P1171">
            <v>0</v>
          </cell>
          <cell r="R1171">
            <v>0</v>
          </cell>
          <cell r="S1171">
            <v>0</v>
          </cell>
          <cell r="X1171" t="str">
            <v>H D</v>
          </cell>
        </row>
        <row r="1172">
          <cell r="H1172">
            <v>0</v>
          </cell>
          <cell r="I1172">
            <v>0</v>
          </cell>
          <cell r="O1172">
            <v>0</v>
          </cell>
          <cell r="P1172">
            <v>0</v>
          </cell>
          <cell r="R1172">
            <v>0</v>
          </cell>
          <cell r="S1172">
            <v>0</v>
          </cell>
          <cell r="X1172" t="str">
            <v>H D</v>
          </cell>
        </row>
        <row r="1173">
          <cell r="H1173">
            <v>0</v>
          </cell>
          <cell r="I1173">
            <v>0</v>
          </cell>
          <cell r="O1173">
            <v>0</v>
          </cell>
          <cell r="P1173">
            <v>0</v>
          </cell>
          <cell r="R1173">
            <v>0</v>
          </cell>
          <cell r="S1173">
            <v>0</v>
          </cell>
          <cell r="X1173" t="str">
            <v>H D</v>
          </cell>
        </row>
        <row r="1174">
          <cell r="H1174">
            <v>0</v>
          </cell>
          <cell r="I1174">
            <v>0</v>
          </cell>
          <cell r="O1174">
            <v>0</v>
          </cell>
          <cell r="P1174">
            <v>0</v>
          </cell>
          <cell r="R1174">
            <v>0</v>
          </cell>
          <cell r="S1174">
            <v>0</v>
          </cell>
          <cell r="X1174" t="str">
            <v>H D</v>
          </cell>
        </row>
        <row r="1175">
          <cell r="H1175">
            <v>0</v>
          </cell>
          <cell r="I1175">
            <v>0</v>
          </cell>
          <cell r="O1175">
            <v>0</v>
          </cell>
          <cell r="P1175">
            <v>0</v>
          </cell>
          <cell r="R1175">
            <v>0</v>
          </cell>
          <cell r="S1175">
            <v>0</v>
          </cell>
          <cell r="X1175" t="str">
            <v>H D</v>
          </cell>
        </row>
        <row r="1176">
          <cell r="H1176">
            <v>0</v>
          </cell>
          <cell r="I1176">
            <v>0</v>
          </cell>
          <cell r="O1176">
            <v>0</v>
          </cell>
          <cell r="P1176">
            <v>0</v>
          </cell>
          <cell r="R1176">
            <v>0</v>
          </cell>
          <cell r="S1176">
            <v>0</v>
          </cell>
          <cell r="X1176" t="str">
            <v>H D</v>
          </cell>
        </row>
        <row r="1177">
          <cell r="H1177">
            <v>0</v>
          </cell>
          <cell r="I1177">
            <v>0</v>
          </cell>
          <cell r="O1177">
            <v>0</v>
          </cell>
          <cell r="P1177">
            <v>0</v>
          </cell>
          <cell r="R1177">
            <v>0</v>
          </cell>
          <cell r="S1177">
            <v>0</v>
          </cell>
          <cell r="X1177" t="str">
            <v>H D</v>
          </cell>
        </row>
        <row r="1178">
          <cell r="H1178">
            <v>0</v>
          </cell>
          <cell r="I1178">
            <v>0</v>
          </cell>
          <cell r="O1178">
            <v>0</v>
          </cell>
          <cell r="P1178">
            <v>0</v>
          </cell>
          <cell r="R1178">
            <v>0</v>
          </cell>
          <cell r="S1178">
            <v>0</v>
          </cell>
          <cell r="X1178" t="str">
            <v>H D</v>
          </cell>
        </row>
        <row r="1179">
          <cell r="H1179">
            <v>0</v>
          </cell>
          <cell r="I1179">
            <v>0</v>
          </cell>
          <cell r="O1179">
            <v>0</v>
          </cell>
          <cell r="P1179">
            <v>0</v>
          </cell>
          <cell r="R1179">
            <v>0</v>
          </cell>
          <cell r="S1179">
            <v>0</v>
          </cell>
          <cell r="X1179" t="str">
            <v>H D</v>
          </cell>
        </row>
        <row r="1180">
          <cell r="H1180">
            <v>0</v>
          </cell>
          <cell r="I1180">
            <v>0</v>
          </cell>
          <cell r="O1180">
            <v>0</v>
          </cell>
          <cell r="P1180">
            <v>0</v>
          </cell>
          <cell r="R1180">
            <v>0</v>
          </cell>
          <cell r="S1180">
            <v>0</v>
          </cell>
          <cell r="X1180" t="str">
            <v>H D</v>
          </cell>
        </row>
        <row r="1181">
          <cell r="H1181">
            <v>0</v>
          </cell>
          <cell r="I1181">
            <v>0</v>
          </cell>
          <cell r="O1181">
            <v>0</v>
          </cell>
          <cell r="P1181">
            <v>0</v>
          </cell>
          <cell r="R1181">
            <v>0</v>
          </cell>
          <cell r="S1181">
            <v>0</v>
          </cell>
          <cell r="X1181" t="str">
            <v>H D</v>
          </cell>
        </row>
        <row r="1182">
          <cell r="H1182">
            <v>0</v>
          </cell>
          <cell r="I1182">
            <v>0</v>
          </cell>
          <cell r="O1182">
            <v>0</v>
          </cell>
          <cell r="P1182">
            <v>0</v>
          </cell>
          <cell r="R1182">
            <v>0</v>
          </cell>
          <cell r="S1182">
            <v>0</v>
          </cell>
          <cell r="X1182" t="str">
            <v>H D</v>
          </cell>
        </row>
        <row r="1183">
          <cell r="H1183">
            <v>0</v>
          </cell>
          <cell r="I1183">
            <v>0</v>
          </cell>
          <cell r="O1183">
            <v>0</v>
          </cell>
          <cell r="P1183">
            <v>0</v>
          </cell>
          <cell r="R1183">
            <v>0</v>
          </cell>
          <cell r="S1183">
            <v>0</v>
          </cell>
          <cell r="X1183" t="str">
            <v>H D</v>
          </cell>
        </row>
        <row r="1184">
          <cell r="H1184">
            <v>0</v>
          </cell>
          <cell r="I1184">
            <v>0</v>
          </cell>
          <cell r="O1184">
            <v>0</v>
          </cell>
          <cell r="P1184">
            <v>0</v>
          </cell>
          <cell r="R1184">
            <v>0</v>
          </cell>
          <cell r="S1184">
            <v>0</v>
          </cell>
          <cell r="X1184" t="str">
            <v>H D</v>
          </cell>
        </row>
        <row r="1185">
          <cell r="H1185">
            <v>0</v>
          </cell>
          <cell r="I1185">
            <v>0</v>
          </cell>
          <cell r="O1185">
            <v>0</v>
          </cell>
          <cell r="P1185">
            <v>0</v>
          </cell>
          <cell r="R1185">
            <v>0</v>
          </cell>
          <cell r="S1185">
            <v>0</v>
          </cell>
          <cell r="X1185" t="str">
            <v>H D</v>
          </cell>
        </row>
        <row r="1186">
          <cell r="H1186">
            <v>0</v>
          </cell>
          <cell r="I1186">
            <v>0</v>
          </cell>
          <cell r="O1186">
            <v>0</v>
          </cell>
          <cell r="P1186">
            <v>0</v>
          </cell>
          <cell r="R1186">
            <v>0</v>
          </cell>
          <cell r="S1186">
            <v>0</v>
          </cell>
          <cell r="X1186" t="str">
            <v>H D</v>
          </cell>
        </row>
        <row r="1187">
          <cell r="H1187">
            <v>0</v>
          </cell>
          <cell r="I1187">
            <v>0</v>
          </cell>
          <cell r="O1187">
            <v>0</v>
          </cell>
          <cell r="P1187">
            <v>0</v>
          </cell>
          <cell r="R1187">
            <v>0</v>
          </cell>
          <cell r="S1187">
            <v>0</v>
          </cell>
          <cell r="X1187" t="str">
            <v>H D</v>
          </cell>
        </row>
        <row r="1188">
          <cell r="H1188">
            <v>0</v>
          </cell>
          <cell r="I1188">
            <v>0</v>
          </cell>
          <cell r="O1188">
            <v>0</v>
          </cell>
          <cell r="P1188">
            <v>0</v>
          </cell>
          <cell r="R1188">
            <v>0</v>
          </cell>
          <cell r="S1188">
            <v>0</v>
          </cell>
          <cell r="X1188" t="str">
            <v>H D</v>
          </cell>
        </row>
        <row r="1189">
          <cell r="H1189">
            <v>0</v>
          </cell>
          <cell r="I1189">
            <v>0</v>
          </cell>
          <cell r="O1189">
            <v>0</v>
          </cell>
          <cell r="P1189">
            <v>0</v>
          </cell>
          <cell r="R1189">
            <v>0</v>
          </cell>
          <cell r="S1189">
            <v>0</v>
          </cell>
          <cell r="X1189" t="str">
            <v>H D</v>
          </cell>
        </row>
        <row r="1190">
          <cell r="H1190">
            <v>0</v>
          </cell>
          <cell r="I1190">
            <v>0</v>
          </cell>
          <cell r="O1190">
            <v>0</v>
          </cell>
          <cell r="P1190">
            <v>0</v>
          </cell>
          <cell r="R1190">
            <v>0</v>
          </cell>
          <cell r="S1190">
            <v>0</v>
          </cell>
          <cell r="X1190" t="str">
            <v>H D</v>
          </cell>
        </row>
        <row r="1191">
          <cell r="H1191">
            <v>0</v>
          </cell>
          <cell r="I1191">
            <v>0</v>
          </cell>
          <cell r="O1191">
            <v>0</v>
          </cell>
          <cell r="P1191">
            <v>0</v>
          </cell>
          <cell r="R1191">
            <v>0</v>
          </cell>
          <cell r="S1191">
            <v>0</v>
          </cell>
          <cell r="X1191" t="str">
            <v>H D</v>
          </cell>
        </row>
        <row r="1192">
          <cell r="H1192">
            <v>0</v>
          </cell>
          <cell r="I1192">
            <v>0</v>
          </cell>
          <cell r="O1192">
            <v>0</v>
          </cell>
          <cell r="P1192">
            <v>0</v>
          </cell>
          <cell r="R1192">
            <v>0</v>
          </cell>
          <cell r="S1192">
            <v>0</v>
          </cell>
          <cell r="X1192" t="str">
            <v>H D</v>
          </cell>
        </row>
        <row r="1193">
          <cell r="H1193">
            <v>0</v>
          </cell>
          <cell r="I1193">
            <v>0</v>
          </cell>
          <cell r="O1193">
            <v>0</v>
          </cell>
          <cell r="P1193">
            <v>0</v>
          </cell>
          <cell r="R1193">
            <v>0</v>
          </cell>
          <cell r="S1193">
            <v>0</v>
          </cell>
          <cell r="X1193" t="str">
            <v>H D</v>
          </cell>
        </row>
        <row r="1194">
          <cell r="H1194">
            <v>0</v>
          </cell>
          <cell r="I1194">
            <v>0</v>
          </cell>
          <cell r="O1194">
            <v>0</v>
          </cell>
          <cell r="P1194">
            <v>0</v>
          </cell>
          <cell r="R1194">
            <v>0</v>
          </cell>
          <cell r="S1194">
            <v>0</v>
          </cell>
          <cell r="X1194" t="str">
            <v>H D</v>
          </cell>
        </row>
        <row r="1195">
          <cell r="H1195">
            <v>0</v>
          </cell>
          <cell r="I1195">
            <v>0</v>
          </cell>
          <cell r="O1195">
            <v>0</v>
          </cell>
          <cell r="P1195">
            <v>0</v>
          </cell>
          <cell r="R1195">
            <v>0</v>
          </cell>
          <cell r="S1195">
            <v>0</v>
          </cell>
          <cell r="X1195" t="str">
            <v>H D</v>
          </cell>
        </row>
        <row r="1196">
          <cell r="H1196">
            <v>0</v>
          </cell>
          <cell r="I1196">
            <v>0</v>
          </cell>
          <cell r="O1196">
            <v>0</v>
          </cell>
          <cell r="P1196">
            <v>0</v>
          </cell>
          <cell r="R1196">
            <v>0</v>
          </cell>
          <cell r="S1196">
            <v>0</v>
          </cell>
          <cell r="X1196" t="str">
            <v>H D</v>
          </cell>
        </row>
        <row r="1197">
          <cell r="H1197">
            <v>0</v>
          </cell>
          <cell r="I1197">
            <v>0</v>
          </cell>
          <cell r="O1197">
            <v>0</v>
          </cell>
          <cell r="P1197">
            <v>0</v>
          </cell>
          <cell r="R1197">
            <v>0</v>
          </cell>
          <cell r="S1197">
            <v>0</v>
          </cell>
          <cell r="X1197" t="str">
            <v>H D</v>
          </cell>
        </row>
        <row r="1198">
          <cell r="H1198">
            <v>0</v>
          </cell>
          <cell r="I1198">
            <v>0</v>
          </cell>
          <cell r="O1198">
            <v>0</v>
          </cell>
          <cell r="P1198">
            <v>0</v>
          </cell>
          <cell r="R1198">
            <v>0</v>
          </cell>
          <cell r="S1198">
            <v>0</v>
          </cell>
          <cell r="X1198" t="str">
            <v>H D</v>
          </cell>
        </row>
        <row r="1199">
          <cell r="H1199">
            <v>0</v>
          </cell>
          <cell r="I1199">
            <v>0</v>
          </cell>
          <cell r="O1199">
            <v>0</v>
          </cell>
          <cell r="P1199">
            <v>0</v>
          </cell>
          <cell r="R1199">
            <v>0</v>
          </cell>
          <cell r="S1199">
            <v>0</v>
          </cell>
          <cell r="X1199" t="str">
            <v>H D</v>
          </cell>
        </row>
        <row r="1200">
          <cell r="H1200">
            <v>0</v>
          </cell>
          <cell r="I1200">
            <v>0</v>
          </cell>
          <cell r="O1200">
            <v>0</v>
          </cell>
          <cell r="P1200">
            <v>0</v>
          </cell>
          <cell r="R1200">
            <v>0</v>
          </cell>
          <cell r="S1200">
            <v>0</v>
          </cell>
          <cell r="X1200" t="str">
            <v>H D</v>
          </cell>
        </row>
        <row r="1201">
          <cell r="H1201">
            <v>0</v>
          </cell>
          <cell r="I1201">
            <v>0</v>
          </cell>
          <cell r="O1201">
            <v>0</v>
          </cell>
          <cell r="P1201">
            <v>0</v>
          </cell>
          <cell r="R1201">
            <v>0</v>
          </cell>
          <cell r="S1201">
            <v>0</v>
          </cell>
          <cell r="X1201" t="str">
            <v>H D</v>
          </cell>
        </row>
        <row r="1202">
          <cell r="H1202">
            <v>0</v>
          </cell>
          <cell r="I1202">
            <v>0</v>
          </cell>
          <cell r="O1202">
            <v>0</v>
          </cell>
          <cell r="P1202">
            <v>0</v>
          </cell>
          <cell r="R1202">
            <v>0</v>
          </cell>
          <cell r="S1202">
            <v>0</v>
          </cell>
          <cell r="X1202" t="str">
            <v>H D</v>
          </cell>
        </row>
        <row r="1203">
          <cell r="H1203">
            <v>0</v>
          </cell>
          <cell r="I1203">
            <v>0</v>
          </cell>
          <cell r="O1203">
            <v>0</v>
          </cell>
          <cell r="P1203">
            <v>0</v>
          </cell>
          <cell r="R1203">
            <v>0</v>
          </cell>
          <cell r="S1203">
            <v>0</v>
          </cell>
          <cell r="X1203" t="str">
            <v>H D</v>
          </cell>
        </row>
        <row r="1204">
          <cell r="H1204">
            <v>0</v>
          </cell>
          <cell r="I1204">
            <v>0</v>
          </cell>
          <cell r="O1204">
            <v>0</v>
          </cell>
          <cell r="P1204">
            <v>0</v>
          </cell>
          <cell r="R1204">
            <v>0</v>
          </cell>
          <cell r="S1204">
            <v>0</v>
          </cell>
          <cell r="X1204" t="str">
            <v>H D</v>
          </cell>
        </row>
        <row r="1205">
          <cell r="H1205">
            <v>0</v>
          </cell>
          <cell r="I1205">
            <v>0</v>
          </cell>
          <cell r="O1205">
            <v>0</v>
          </cell>
          <cell r="P1205">
            <v>0</v>
          </cell>
          <cell r="R1205">
            <v>0</v>
          </cell>
          <cell r="S1205">
            <v>0</v>
          </cell>
          <cell r="X1205" t="str">
            <v>H D</v>
          </cell>
        </row>
        <row r="1206">
          <cell r="H1206">
            <v>0</v>
          </cell>
          <cell r="I1206">
            <v>0</v>
          </cell>
          <cell r="O1206">
            <v>0</v>
          </cell>
          <cell r="P1206">
            <v>0</v>
          </cell>
          <cell r="R1206">
            <v>0</v>
          </cell>
          <cell r="S1206">
            <v>0</v>
          </cell>
          <cell r="X1206" t="str">
            <v>H D</v>
          </cell>
        </row>
        <row r="1207">
          <cell r="H1207">
            <v>0</v>
          </cell>
          <cell r="I1207">
            <v>0</v>
          </cell>
          <cell r="O1207">
            <v>0</v>
          </cell>
          <cell r="P1207">
            <v>0</v>
          </cell>
          <cell r="R1207">
            <v>0</v>
          </cell>
          <cell r="S1207">
            <v>0</v>
          </cell>
          <cell r="X1207" t="str">
            <v>H D</v>
          </cell>
        </row>
        <row r="1208">
          <cell r="H1208">
            <v>0</v>
          </cell>
          <cell r="I1208">
            <v>0</v>
          </cell>
          <cell r="O1208">
            <v>0</v>
          </cell>
          <cell r="P1208">
            <v>0</v>
          </cell>
          <cell r="R1208">
            <v>0</v>
          </cell>
          <cell r="S1208">
            <v>0</v>
          </cell>
          <cell r="X1208" t="str">
            <v>H D</v>
          </cell>
        </row>
        <row r="1209">
          <cell r="H1209">
            <v>0</v>
          </cell>
          <cell r="I1209">
            <v>0</v>
          </cell>
          <cell r="O1209">
            <v>0</v>
          </cell>
          <cell r="P1209">
            <v>0</v>
          </cell>
          <cell r="R1209">
            <v>0</v>
          </cell>
          <cell r="S1209">
            <v>0</v>
          </cell>
          <cell r="X1209" t="str">
            <v>H D</v>
          </cell>
        </row>
        <row r="1210">
          <cell r="H1210">
            <v>0</v>
          </cell>
          <cell r="I1210">
            <v>0</v>
          </cell>
          <cell r="O1210">
            <v>0</v>
          </cell>
          <cell r="P1210">
            <v>0</v>
          </cell>
          <cell r="R1210">
            <v>0</v>
          </cell>
          <cell r="S1210">
            <v>0</v>
          </cell>
          <cell r="X1210" t="str">
            <v>H 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D039-74D1-41BF-BF88-73561FFDC66E}">
  <dimension ref="A2:L26"/>
  <sheetViews>
    <sheetView showGridLines="0" workbookViewId="0">
      <selection activeCell="H16" sqref="H16"/>
    </sheetView>
  </sheetViews>
  <sheetFormatPr defaultColWidth="8.7109375" defaultRowHeight="15" x14ac:dyDescent="0.25"/>
  <cols>
    <col min="1" max="1" width="8.7109375" style="2"/>
    <col min="2" max="2" width="7.28515625" style="2" customWidth="1"/>
    <col min="3" max="3" width="19.28515625" style="2" customWidth="1"/>
    <col min="4" max="4" width="6" style="2" customWidth="1"/>
    <col min="5" max="5" width="8.7109375" style="2"/>
    <col min="6" max="6" width="6.28515625" style="2" customWidth="1"/>
    <col min="7" max="7" width="26.28515625" style="2" customWidth="1"/>
    <col min="8" max="8" width="18.28515625" style="2" customWidth="1"/>
    <col min="9" max="9" width="32.28515625" style="10" customWidth="1"/>
    <col min="10" max="16384" width="8.7109375" style="2"/>
  </cols>
  <sheetData>
    <row r="2" spans="1:12" ht="24" x14ac:dyDescent="0.25">
      <c r="A2" s="3" t="s">
        <v>14</v>
      </c>
      <c r="C2" s="4" t="s">
        <v>15</v>
      </c>
      <c r="E2" s="3" t="s">
        <v>10</v>
      </c>
      <c r="G2" s="3"/>
      <c r="H2" s="3"/>
      <c r="I2" s="8"/>
      <c r="L2" s="16"/>
    </row>
    <row r="3" spans="1:12" x14ac:dyDescent="0.25">
      <c r="A3" s="2" t="s">
        <v>16</v>
      </c>
      <c r="C3" s="2" t="s">
        <v>17</v>
      </c>
      <c r="E3" s="2" t="s">
        <v>11</v>
      </c>
      <c r="G3"/>
      <c r="H3" s="7"/>
      <c r="I3" s="9"/>
      <c r="L3" s="16"/>
    </row>
    <row r="4" spans="1:12" x14ac:dyDescent="0.25">
      <c r="A4" s="2" t="s">
        <v>18</v>
      </c>
      <c r="C4" s="11" t="s">
        <v>26</v>
      </c>
      <c r="E4" s="2" t="s">
        <v>12</v>
      </c>
      <c r="G4"/>
      <c r="H4" s="7"/>
      <c r="I4" s="9"/>
      <c r="L4" s="16"/>
    </row>
    <row r="5" spans="1:12" x14ac:dyDescent="0.25">
      <c r="A5" s="2" t="s">
        <v>19</v>
      </c>
      <c r="C5" s="2" t="s">
        <v>20</v>
      </c>
      <c r="G5"/>
      <c r="H5" s="7"/>
      <c r="I5" s="9"/>
    </row>
    <row r="6" spans="1:12" x14ac:dyDescent="0.25">
      <c r="A6" s="2" t="s">
        <v>21</v>
      </c>
      <c r="C6" s="6" t="s">
        <v>24</v>
      </c>
      <c r="G6"/>
      <c r="H6" s="7"/>
      <c r="I6" s="9"/>
    </row>
    <row r="7" spans="1:12" x14ac:dyDescent="0.25">
      <c r="C7" s="2" t="s">
        <v>25</v>
      </c>
      <c r="G7"/>
      <c r="H7" s="7"/>
      <c r="I7" s="9"/>
    </row>
    <row r="8" spans="1:12" x14ac:dyDescent="0.25">
      <c r="C8" s="13" t="s">
        <v>31</v>
      </c>
      <c r="G8"/>
      <c r="H8" s="7"/>
      <c r="I8" s="9"/>
    </row>
    <row r="9" spans="1:12" x14ac:dyDescent="0.25">
      <c r="C9" s="2" t="s">
        <v>22</v>
      </c>
      <c r="G9"/>
      <c r="H9" s="7"/>
      <c r="I9" s="9"/>
    </row>
    <row r="10" spans="1:12" x14ac:dyDescent="0.25">
      <c r="C10" s="11" t="s">
        <v>27</v>
      </c>
      <c r="G10"/>
      <c r="H10" s="7"/>
      <c r="I10" s="9"/>
    </row>
    <row r="11" spans="1:12" x14ac:dyDescent="0.25">
      <c r="C11" s="11" t="s">
        <v>28</v>
      </c>
      <c r="G11"/>
      <c r="H11" s="7"/>
      <c r="I11" s="9"/>
    </row>
    <row r="12" spans="1:12" x14ac:dyDescent="0.25">
      <c r="C12" s="13" t="s">
        <v>30</v>
      </c>
      <c r="G12"/>
      <c r="H12" s="7"/>
      <c r="I12" s="9"/>
    </row>
    <row r="13" spans="1:12" x14ac:dyDescent="0.25">
      <c r="C13" s="11" t="s">
        <v>47</v>
      </c>
      <c r="G13"/>
      <c r="H13" s="7"/>
      <c r="I13" s="9"/>
    </row>
    <row r="14" spans="1:12" x14ac:dyDescent="0.25">
      <c r="C14" s="15" t="s">
        <v>46</v>
      </c>
      <c r="G14"/>
      <c r="H14" s="7"/>
      <c r="I14" s="9"/>
    </row>
    <row r="15" spans="1:12" x14ac:dyDescent="0.25">
      <c r="C15" s="17" t="s">
        <v>48</v>
      </c>
      <c r="G15"/>
      <c r="H15" s="7"/>
      <c r="I15" s="9"/>
    </row>
    <row r="16" spans="1:12" ht="31.15" customHeight="1" x14ac:dyDescent="0.25">
      <c r="C16" s="18" t="s">
        <v>49</v>
      </c>
      <c r="G16"/>
      <c r="H16" s="7"/>
      <c r="I16" s="9"/>
    </row>
    <row r="17" spans="3:9" ht="30" x14ac:dyDescent="0.25">
      <c r="C17" s="18" t="s">
        <v>50</v>
      </c>
      <c r="G17"/>
      <c r="H17" s="7"/>
      <c r="I17" s="9"/>
    </row>
    <row r="18" spans="3:9" x14ac:dyDescent="0.25">
      <c r="C18" s="19" t="s">
        <v>51</v>
      </c>
      <c r="G18"/>
      <c r="H18" s="7"/>
      <c r="I18" s="9"/>
    </row>
    <row r="19" spans="3:9" x14ac:dyDescent="0.25">
      <c r="C19" s="24" t="s">
        <v>62</v>
      </c>
      <c r="G19" s="14"/>
      <c r="H19" s="7"/>
      <c r="I19" s="9"/>
    </row>
    <row r="20" spans="3:9" x14ac:dyDescent="0.25">
      <c r="C20" s="24" t="s">
        <v>63</v>
      </c>
      <c r="G20"/>
      <c r="H20" s="7"/>
      <c r="I20" s="9"/>
    </row>
    <row r="21" spans="3:9" x14ac:dyDescent="0.25">
      <c r="C21" s="24" t="s">
        <v>64</v>
      </c>
      <c r="G21"/>
      <c r="H21" s="7"/>
      <c r="I21" s="9"/>
    </row>
    <row r="22" spans="3:9" x14ac:dyDescent="0.25">
      <c r="C22" s="24" t="s">
        <v>65</v>
      </c>
      <c r="G22" s="12"/>
      <c r="H22" s="7"/>
      <c r="I22" s="9"/>
    </row>
    <row r="23" spans="3:9" x14ac:dyDescent="0.25">
      <c r="G23"/>
      <c r="H23" s="7"/>
      <c r="I23" s="9"/>
    </row>
    <row r="24" spans="3:9" x14ac:dyDescent="0.25">
      <c r="G24" s="25"/>
      <c r="H24" s="7"/>
      <c r="I24" s="23"/>
    </row>
    <row r="25" spans="3:9" x14ac:dyDescent="0.25">
      <c r="G25" s="21"/>
      <c r="H25" s="22"/>
      <c r="I25" s="23"/>
    </row>
    <row r="26" spans="3:9" x14ac:dyDescent="0.25">
      <c r="G26" s="20"/>
      <c r="I26" s="9"/>
    </row>
  </sheetData>
  <sortState xmlns:xlrd2="http://schemas.microsoft.com/office/spreadsheetml/2017/richdata2" ref="G3:I23">
    <sortCondition ref="G1:G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912D-2847-4FDF-997C-F25180DA4070}">
  <sheetPr>
    <tabColor rgb="FF7030A0"/>
    <pageSetUpPr fitToPage="1"/>
  </sheetPr>
  <dimension ref="A1:AI257"/>
  <sheetViews>
    <sheetView tabSelected="1" zoomScale="85" zoomScaleNormal="85" zoomScaleSheetLayoutView="80" workbookViewId="0">
      <selection activeCell="P14" sqref="P14"/>
    </sheetView>
  </sheetViews>
  <sheetFormatPr defaultColWidth="9.28515625" defaultRowHeight="15" x14ac:dyDescent="0.25"/>
  <cols>
    <col min="1" max="1" width="2.7109375" style="27" customWidth="1"/>
    <col min="2" max="2" width="8.85546875" style="34" customWidth="1"/>
    <col min="3" max="3" width="10.140625" style="35" customWidth="1"/>
    <col min="4" max="6" width="10.140625" style="26" customWidth="1"/>
    <col min="7" max="7" width="10.140625" style="36" customWidth="1"/>
    <col min="8" max="8" width="11" style="36" customWidth="1"/>
    <col min="9" max="9" width="10.140625" style="26" customWidth="1"/>
    <col min="10" max="10" width="11.85546875" style="26" customWidth="1"/>
    <col min="11" max="13" width="10.140625" style="26" customWidth="1"/>
    <col min="14" max="14" width="8.85546875" style="26" customWidth="1"/>
    <col min="15" max="15" width="12.7109375" style="26" customWidth="1"/>
    <col min="16" max="16" width="27.140625" style="26" customWidth="1"/>
    <col min="17" max="35" width="9.28515625" style="93"/>
    <col min="36" max="16384" width="9.28515625" style="26"/>
  </cols>
  <sheetData>
    <row r="1" spans="1:35" ht="30" customHeight="1" x14ac:dyDescent="0.25">
      <c r="A1" s="38"/>
      <c r="B1" s="87" t="s">
        <v>569</v>
      </c>
      <c r="C1" s="88"/>
      <c r="D1" s="88"/>
      <c r="E1" s="88"/>
      <c r="F1" s="88"/>
      <c r="G1" s="88"/>
      <c r="H1" s="81" t="s">
        <v>576</v>
      </c>
      <c r="I1" s="81"/>
      <c r="J1" s="81"/>
      <c r="K1" s="81"/>
      <c r="L1" s="81"/>
      <c r="M1" s="81"/>
      <c r="N1" s="81"/>
      <c r="O1" s="81"/>
      <c r="P1" s="81"/>
    </row>
    <row r="2" spans="1:35" ht="11.45" customHeight="1" x14ac:dyDescent="0.25">
      <c r="A2" s="70"/>
      <c r="B2" s="50"/>
      <c r="C2" s="50"/>
      <c r="D2" s="50"/>
      <c r="E2" s="50"/>
      <c r="F2" s="50"/>
      <c r="G2" s="51"/>
      <c r="H2" s="52"/>
      <c r="I2" s="52"/>
      <c r="J2" s="52"/>
      <c r="K2" s="52"/>
      <c r="L2" s="52"/>
      <c r="M2" s="52"/>
      <c r="N2" s="52"/>
      <c r="O2" s="52"/>
      <c r="P2" s="52"/>
    </row>
    <row r="3" spans="1:35" ht="27" customHeight="1" x14ac:dyDescent="0.25">
      <c r="A3" s="70"/>
      <c r="B3" s="85" t="s">
        <v>570</v>
      </c>
      <c r="C3" s="85"/>
      <c r="D3" s="86">
        <f ca="1">TODAY()</f>
        <v>45460</v>
      </c>
      <c r="E3" s="86"/>
      <c r="F3" s="86"/>
      <c r="G3" s="51"/>
      <c r="H3" s="52"/>
      <c r="I3" s="52"/>
      <c r="J3" s="52"/>
      <c r="K3" s="52"/>
      <c r="L3" s="52"/>
      <c r="M3" s="52"/>
      <c r="N3" s="52"/>
      <c r="O3" s="52"/>
      <c r="P3" s="52"/>
    </row>
    <row r="4" spans="1:35" ht="24.6" customHeight="1" x14ac:dyDescent="0.25">
      <c r="A4" s="71"/>
      <c r="B4" s="80" t="s">
        <v>580</v>
      </c>
      <c r="C4" s="80"/>
      <c r="D4" s="80"/>
      <c r="E4" s="80"/>
      <c r="F4" s="80"/>
      <c r="G4" s="80" t="s">
        <v>581</v>
      </c>
      <c r="H4" s="80"/>
      <c r="I4" s="80"/>
      <c r="J4" s="80"/>
      <c r="K4" s="40"/>
      <c r="L4" s="80" t="s">
        <v>582</v>
      </c>
      <c r="M4" s="80"/>
      <c r="N4" s="80"/>
      <c r="O4" s="80"/>
      <c r="P4" s="39"/>
    </row>
    <row r="5" spans="1:35" ht="18" customHeight="1" x14ac:dyDescent="0.25">
      <c r="A5" s="72"/>
      <c r="B5" s="84" t="s">
        <v>583</v>
      </c>
      <c r="C5" s="84"/>
      <c r="D5" s="54"/>
      <c r="E5" s="54"/>
      <c r="F5" s="54"/>
      <c r="G5" s="83" t="s">
        <v>577</v>
      </c>
      <c r="H5" s="83"/>
      <c r="I5" s="54"/>
      <c r="J5" s="54"/>
      <c r="K5" s="54"/>
      <c r="L5" s="53"/>
      <c r="M5" s="53" t="s">
        <v>571</v>
      </c>
      <c r="N5" s="54"/>
      <c r="O5" s="54"/>
      <c r="P5" s="54"/>
    </row>
    <row r="6" spans="1:35" ht="18" customHeight="1" x14ac:dyDescent="0.25">
      <c r="A6" s="72"/>
      <c r="B6" s="82" t="s">
        <v>584</v>
      </c>
      <c r="C6" s="82"/>
      <c r="D6" s="54"/>
      <c r="E6" s="54"/>
      <c r="F6" s="54"/>
      <c r="G6" s="83" t="s">
        <v>578</v>
      </c>
      <c r="H6" s="83"/>
      <c r="I6" s="54"/>
      <c r="J6" s="54"/>
      <c r="K6" s="54"/>
      <c r="L6" s="55"/>
      <c r="M6" s="55" t="s">
        <v>572</v>
      </c>
      <c r="N6" s="54"/>
      <c r="O6" s="54"/>
      <c r="P6" s="54"/>
    </row>
    <row r="7" spans="1:35" ht="18" customHeight="1" x14ac:dyDescent="0.25">
      <c r="A7" s="72"/>
      <c r="B7" s="82" t="s">
        <v>585</v>
      </c>
      <c r="C7" s="82"/>
      <c r="D7" s="54"/>
      <c r="E7" s="54"/>
      <c r="F7" s="54"/>
      <c r="G7" s="83" t="s">
        <v>579</v>
      </c>
      <c r="H7" s="83"/>
      <c r="I7" s="54"/>
      <c r="J7" s="54"/>
      <c r="K7" s="54"/>
      <c r="L7" s="55"/>
      <c r="M7" s="55" t="s">
        <v>573</v>
      </c>
      <c r="N7" s="54"/>
      <c r="O7" s="54"/>
      <c r="P7" s="54"/>
    </row>
    <row r="8" spans="1:35" ht="18" customHeight="1" x14ac:dyDescent="0.25">
      <c r="A8" s="72"/>
      <c r="B8" s="82" t="s">
        <v>586</v>
      </c>
      <c r="C8" s="82"/>
      <c r="D8" s="54"/>
      <c r="E8" s="54"/>
      <c r="F8" s="54"/>
      <c r="G8" s="83" t="s">
        <v>77</v>
      </c>
      <c r="H8" s="83"/>
      <c r="I8" s="54"/>
      <c r="J8" s="54"/>
      <c r="K8" s="54"/>
      <c r="L8" s="55"/>
      <c r="M8" s="55" t="s">
        <v>575</v>
      </c>
      <c r="N8" s="54"/>
      <c r="O8" s="54"/>
      <c r="P8" s="54"/>
    </row>
    <row r="9" spans="1:35" ht="18" customHeight="1" x14ac:dyDescent="0.25">
      <c r="A9" s="72"/>
      <c r="B9" s="82" t="s">
        <v>76</v>
      </c>
      <c r="C9" s="82"/>
      <c r="D9" s="54"/>
      <c r="E9" s="54"/>
      <c r="F9" s="54"/>
      <c r="G9" s="57"/>
      <c r="H9" s="57"/>
      <c r="I9" s="54"/>
      <c r="J9" s="54"/>
      <c r="K9" s="54"/>
      <c r="L9" s="58"/>
      <c r="M9" s="55" t="s">
        <v>574</v>
      </c>
      <c r="N9" s="54"/>
      <c r="O9" s="54"/>
      <c r="P9" s="54"/>
    </row>
    <row r="10" spans="1:35" ht="10.9" customHeight="1" x14ac:dyDescent="0.25">
      <c r="A10" s="72"/>
      <c r="B10" s="59"/>
      <c r="C10" s="60"/>
      <c r="D10" s="61"/>
      <c r="E10" s="62"/>
      <c r="F10" s="62"/>
      <c r="G10" s="62"/>
      <c r="H10" s="62"/>
      <c r="I10" s="62"/>
      <c r="J10" s="62"/>
      <c r="K10" s="62"/>
      <c r="L10" s="63"/>
      <c r="M10" s="63"/>
      <c r="N10" s="64"/>
      <c r="O10" s="64"/>
      <c r="P10" s="64"/>
    </row>
    <row r="11" spans="1:35" s="33" customFormat="1" ht="43.9" customHeight="1" x14ac:dyDescent="0.25">
      <c r="A11" s="29"/>
      <c r="B11" s="29" t="s">
        <v>587</v>
      </c>
      <c r="C11" s="30" t="s">
        <v>588</v>
      </c>
      <c r="D11" s="30" t="s">
        <v>589</v>
      </c>
      <c r="E11" s="30" t="s">
        <v>590</v>
      </c>
      <c r="F11" s="30" t="s">
        <v>591</v>
      </c>
      <c r="G11" s="30" t="s">
        <v>592</v>
      </c>
      <c r="H11" s="30" t="s">
        <v>593</v>
      </c>
      <c r="I11" s="30" t="s">
        <v>594</v>
      </c>
      <c r="J11" s="30" t="s">
        <v>595</v>
      </c>
      <c r="K11" s="30" t="s">
        <v>596</v>
      </c>
      <c r="L11" s="30" t="s">
        <v>10</v>
      </c>
      <c r="M11" s="30" t="s">
        <v>597</v>
      </c>
      <c r="N11" s="31" t="s">
        <v>598</v>
      </c>
      <c r="O11" s="37" t="s">
        <v>599</v>
      </c>
      <c r="P11" s="32" t="s">
        <v>600</v>
      </c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pans="1:35" s="68" customFormat="1" ht="31.9" customHeight="1" x14ac:dyDescent="0.25">
      <c r="A12" s="28" t="s">
        <v>66</v>
      </c>
      <c r="B12" s="66"/>
      <c r="C12" s="65" t="str">
        <f>IFERROR(VLOOKUP($B12,[3]Baza!$B1:$X1200,23,FALSE),"")</f>
        <v/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>
        <f>M12*K12</f>
        <v>0</v>
      </c>
      <c r="O12" s="69"/>
      <c r="P12" s="6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1:35" ht="31.9" customHeight="1" x14ac:dyDescent="0.25">
      <c r="A13" s="28" t="s">
        <v>67</v>
      </c>
      <c r="B13" s="56"/>
      <c r="C13" s="65" t="str">
        <f>IFERROR(VLOOKUP($B13,[3]Baza!$B2:$X1201,23,FALSE),"")</f>
        <v/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>
        <f t="shared" ref="N13:N22" si="0">M13*K13</f>
        <v>0</v>
      </c>
      <c r="O13" s="54"/>
      <c r="P13" s="54"/>
    </row>
    <row r="14" spans="1:35" ht="31.9" customHeight="1" x14ac:dyDescent="0.25">
      <c r="A14" s="28" t="s">
        <v>68</v>
      </c>
      <c r="B14" s="56"/>
      <c r="C14" s="65" t="str">
        <f>IFERROR(VLOOKUP($B14,[3]Baza!$B3:$X1202,23,FALSE),"")</f>
        <v/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>
        <f t="shared" si="0"/>
        <v>0</v>
      </c>
      <c r="O14" s="54"/>
      <c r="P14" s="54"/>
    </row>
    <row r="15" spans="1:35" ht="31.9" customHeight="1" x14ac:dyDescent="0.25">
      <c r="A15" s="28" t="s">
        <v>69</v>
      </c>
      <c r="B15" s="56"/>
      <c r="C15" s="65" t="str">
        <f>IFERROR(VLOOKUP($B15,[3]Baza!$B4:$X1203,23,FALSE),"")</f>
        <v/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>
        <f t="shared" si="0"/>
        <v>0</v>
      </c>
      <c r="O15" s="54"/>
      <c r="P15" s="54"/>
    </row>
    <row r="16" spans="1:35" ht="31.9" customHeight="1" x14ac:dyDescent="0.25">
      <c r="A16" s="28" t="s">
        <v>70</v>
      </c>
      <c r="B16" s="56"/>
      <c r="C16" s="65" t="str">
        <f>IFERROR(VLOOKUP($B16,[3]Baza!$B5:$X1204,23,FALSE),"")</f>
        <v/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>
        <f t="shared" si="0"/>
        <v>0</v>
      </c>
      <c r="O16" s="54"/>
      <c r="P16" s="54"/>
    </row>
    <row r="17" spans="1:16" ht="31.9" customHeight="1" x14ac:dyDescent="0.25">
      <c r="A17" s="28" t="s">
        <v>71</v>
      </c>
      <c r="B17" s="56"/>
      <c r="C17" s="65" t="str">
        <f>IFERROR(VLOOKUP($B17,[3]Baza!$B6:$X1205,23,FALSE),"")</f>
        <v/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>
        <f t="shared" si="0"/>
        <v>0</v>
      </c>
      <c r="O17" s="54"/>
      <c r="P17" s="54"/>
    </row>
    <row r="18" spans="1:16" ht="31.9" customHeight="1" x14ac:dyDescent="0.25">
      <c r="A18" s="28" t="s">
        <v>72</v>
      </c>
      <c r="B18" s="56"/>
      <c r="C18" s="65" t="str">
        <f>IFERROR(VLOOKUP($B18,[3]Baza!$B7:$X1206,23,FALSE),"")</f>
        <v/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>
        <f t="shared" si="0"/>
        <v>0</v>
      </c>
      <c r="O18" s="54"/>
      <c r="P18" s="54"/>
    </row>
    <row r="19" spans="1:16" ht="31.9" customHeight="1" x14ac:dyDescent="0.25">
      <c r="A19" s="28" t="s">
        <v>73</v>
      </c>
      <c r="B19" s="56"/>
      <c r="C19" s="65" t="str">
        <f>IFERROR(VLOOKUP($B19,[3]Baza!$B8:$X1207,23,FALSE),"")</f>
        <v/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>
        <f t="shared" si="0"/>
        <v>0</v>
      </c>
      <c r="O19" s="54"/>
      <c r="P19" s="54"/>
    </row>
    <row r="20" spans="1:16" ht="31.9" customHeight="1" x14ac:dyDescent="0.25">
      <c r="A20" s="28" t="s">
        <v>74</v>
      </c>
      <c r="B20" s="56"/>
      <c r="C20" s="65" t="str">
        <f>IFERROR(VLOOKUP($B20,[3]Baza!$B9:$X1208,23,FALSE),"")</f>
        <v/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>
        <f t="shared" si="0"/>
        <v>0</v>
      </c>
      <c r="O20" s="54"/>
      <c r="P20" s="54"/>
    </row>
    <row r="21" spans="1:16" ht="31.9" customHeight="1" x14ac:dyDescent="0.25">
      <c r="A21" s="28" t="s">
        <v>75</v>
      </c>
      <c r="B21" s="56"/>
      <c r="C21" s="65" t="str">
        <f>IFERROR(VLOOKUP($B21,[3]Baza!$B10:$X1209,23,FALSE),"")</f>
        <v/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>
        <f t="shared" si="0"/>
        <v>0</v>
      </c>
      <c r="O21" s="54"/>
      <c r="P21" s="54"/>
    </row>
    <row r="22" spans="1:16" ht="31.9" customHeight="1" x14ac:dyDescent="0.25">
      <c r="A22" s="28" t="s">
        <v>568</v>
      </c>
      <c r="B22" s="56"/>
      <c r="C22" s="65" t="str">
        <f>IFERROR(VLOOKUP($B22,[3]Baza!$B11:$X1210,23,FALSE),"")</f>
        <v/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>
        <f t="shared" si="0"/>
        <v>0</v>
      </c>
      <c r="O22" s="54"/>
      <c r="P22" s="54"/>
    </row>
    <row r="23" spans="1:16" ht="24" customHeight="1" x14ac:dyDescent="0.25">
      <c r="A23" s="71"/>
      <c r="B23" s="79" t="s">
        <v>601</v>
      </c>
      <c r="C23" s="79"/>
      <c r="D23" s="79"/>
      <c r="E23" s="79"/>
      <c r="F23" s="79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2" customHeight="1" x14ac:dyDescent="0.25">
      <c r="A24" s="72"/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16" ht="24" customHeight="1" x14ac:dyDescent="0.25">
      <c r="A25" s="73"/>
      <c r="B25" s="76" t="s">
        <v>602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93" customFormat="1" x14ac:dyDescent="0.25">
      <c r="A26" s="96"/>
      <c r="B26" s="97"/>
      <c r="C26" s="97"/>
      <c r="G26" s="98"/>
    </row>
    <row r="27" spans="1:16" s="93" customFormat="1" x14ac:dyDescent="0.25">
      <c r="A27" s="96"/>
      <c r="B27" s="97"/>
      <c r="C27" s="99"/>
      <c r="G27" s="98"/>
      <c r="H27" s="98"/>
    </row>
    <row r="28" spans="1:16" s="93" customFormat="1" x14ac:dyDescent="0.25">
      <c r="A28" s="96"/>
      <c r="B28" s="97"/>
      <c r="C28" s="99"/>
      <c r="G28" s="98"/>
      <c r="H28" s="98"/>
    </row>
    <row r="29" spans="1:16" s="93" customFormat="1" x14ac:dyDescent="0.25">
      <c r="A29" s="96"/>
      <c r="B29" s="97"/>
      <c r="C29" s="99"/>
      <c r="G29" s="98"/>
      <c r="H29" s="98"/>
    </row>
    <row r="30" spans="1:16" s="93" customFormat="1" x14ac:dyDescent="0.25">
      <c r="A30" s="96"/>
      <c r="B30" s="97"/>
      <c r="C30" s="99"/>
      <c r="G30" s="98"/>
      <c r="H30" s="98"/>
    </row>
    <row r="31" spans="1:16" s="93" customFormat="1" x14ac:dyDescent="0.25">
      <c r="A31" s="96"/>
      <c r="B31" s="97"/>
      <c r="C31" s="99"/>
      <c r="G31" s="98"/>
      <c r="H31" s="98"/>
    </row>
    <row r="32" spans="1:16" s="93" customFormat="1" x14ac:dyDescent="0.25">
      <c r="A32" s="96"/>
      <c r="B32" s="97"/>
      <c r="C32" s="99"/>
      <c r="G32" s="98"/>
      <c r="H32" s="98"/>
    </row>
    <row r="33" spans="1:8" s="93" customFormat="1" x14ac:dyDescent="0.25">
      <c r="A33" s="96"/>
      <c r="B33" s="97"/>
      <c r="C33" s="99"/>
      <c r="G33" s="98"/>
      <c r="H33" s="98"/>
    </row>
    <row r="34" spans="1:8" s="93" customFormat="1" x14ac:dyDescent="0.25">
      <c r="A34" s="96"/>
      <c r="B34" s="97"/>
      <c r="C34" s="99"/>
      <c r="G34" s="98"/>
      <c r="H34" s="98"/>
    </row>
    <row r="35" spans="1:8" s="93" customFormat="1" x14ac:dyDescent="0.25">
      <c r="A35" s="96"/>
      <c r="B35" s="97"/>
      <c r="C35" s="99"/>
      <c r="G35" s="98"/>
      <c r="H35" s="98"/>
    </row>
    <row r="36" spans="1:8" s="93" customFormat="1" x14ac:dyDescent="0.25">
      <c r="A36" s="96"/>
      <c r="B36" s="97"/>
      <c r="C36" s="99"/>
      <c r="G36" s="98"/>
      <c r="H36" s="98"/>
    </row>
    <row r="37" spans="1:8" s="93" customFormat="1" x14ac:dyDescent="0.25">
      <c r="A37" s="96"/>
      <c r="B37" s="97"/>
      <c r="C37" s="99"/>
      <c r="G37" s="98"/>
      <c r="H37" s="98"/>
    </row>
    <row r="38" spans="1:8" s="93" customFormat="1" x14ac:dyDescent="0.25">
      <c r="A38" s="96"/>
      <c r="B38" s="97"/>
      <c r="C38" s="99"/>
      <c r="G38" s="98"/>
      <c r="H38" s="98"/>
    </row>
    <row r="39" spans="1:8" s="93" customFormat="1" x14ac:dyDescent="0.25">
      <c r="A39" s="96"/>
      <c r="B39" s="97"/>
      <c r="C39" s="99"/>
      <c r="G39" s="98"/>
      <c r="H39" s="98"/>
    </row>
    <row r="40" spans="1:8" s="93" customFormat="1" x14ac:dyDescent="0.25">
      <c r="A40" s="96"/>
      <c r="B40" s="97"/>
      <c r="C40" s="99"/>
      <c r="G40" s="98"/>
      <c r="H40" s="98"/>
    </row>
    <row r="41" spans="1:8" s="93" customFormat="1" x14ac:dyDescent="0.25">
      <c r="A41" s="96"/>
      <c r="B41" s="97"/>
      <c r="C41" s="99"/>
      <c r="G41" s="98"/>
      <c r="H41" s="98"/>
    </row>
    <row r="42" spans="1:8" s="93" customFormat="1" x14ac:dyDescent="0.25">
      <c r="A42" s="96"/>
      <c r="B42" s="97"/>
      <c r="C42" s="99"/>
      <c r="G42" s="98"/>
      <c r="H42" s="98"/>
    </row>
    <row r="43" spans="1:8" s="93" customFormat="1" x14ac:dyDescent="0.25">
      <c r="A43" s="96"/>
      <c r="B43" s="97"/>
      <c r="C43" s="99"/>
      <c r="G43" s="98"/>
      <c r="H43" s="98"/>
    </row>
    <row r="44" spans="1:8" s="93" customFormat="1" x14ac:dyDescent="0.25">
      <c r="A44" s="96"/>
      <c r="B44" s="97"/>
      <c r="C44" s="99"/>
      <c r="G44" s="98"/>
      <c r="H44" s="98"/>
    </row>
    <row r="45" spans="1:8" s="93" customFormat="1" x14ac:dyDescent="0.25">
      <c r="A45" s="96"/>
      <c r="B45" s="97"/>
      <c r="C45" s="99"/>
      <c r="G45" s="98"/>
      <c r="H45" s="98"/>
    </row>
    <row r="46" spans="1:8" s="93" customFormat="1" x14ac:dyDescent="0.25">
      <c r="A46" s="96"/>
      <c r="B46" s="97"/>
      <c r="C46" s="99"/>
      <c r="G46" s="98"/>
      <c r="H46" s="98"/>
    </row>
    <row r="47" spans="1:8" s="93" customFormat="1" x14ac:dyDescent="0.25">
      <c r="A47" s="96"/>
      <c r="B47" s="97"/>
      <c r="C47" s="99"/>
      <c r="G47" s="98"/>
      <c r="H47" s="98"/>
    </row>
    <row r="48" spans="1:8" s="93" customFormat="1" x14ac:dyDescent="0.25">
      <c r="A48" s="96"/>
      <c r="B48" s="97"/>
      <c r="C48" s="99"/>
      <c r="G48" s="98"/>
      <c r="H48" s="98"/>
    </row>
    <row r="49" spans="1:8" s="93" customFormat="1" x14ac:dyDescent="0.25">
      <c r="A49" s="96"/>
      <c r="B49" s="97"/>
      <c r="C49" s="99"/>
      <c r="G49" s="98"/>
      <c r="H49" s="98"/>
    </row>
    <row r="50" spans="1:8" s="93" customFormat="1" x14ac:dyDescent="0.25">
      <c r="A50" s="96"/>
      <c r="B50" s="97"/>
      <c r="C50" s="99"/>
      <c r="G50" s="98"/>
      <c r="H50" s="98"/>
    </row>
    <row r="51" spans="1:8" s="93" customFormat="1" x14ac:dyDescent="0.25">
      <c r="A51" s="96"/>
      <c r="B51" s="97"/>
      <c r="C51" s="99"/>
      <c r="G51" s="98"/>
      <c r="H51" s="98"/>
    </row>
    <row r="52" spans="1:8" s="93" customFormat="1" x14ac:dyDescent="0.25">
      <c r="A52" s="96"/>
      <c r="B52" s="97"/>
      <c r="C52" s="99"/>
      <c r="G52" s="98"/>
      <c r="H52" s="98"/>
    </row>
    <row r="53" spans="1:8" s="93" customFormat="1" x14ac:dyDescent="0.25">
      <c r="A53" s="96"/>
      <c r="B53" s="97"/>
      <c r="C53" s="99"/>
      <c r="G53" s="98"/>
      <c r="H53" s="98"/>
    </row>
    <row r="54" spans="1:8" s="93" customFormat="1" x14ac:dyDescent="0.25">
      <c r="A54" s="96"/>
      <c r="B54" s="97"/>
      <c r="C54" s="99"/>
      <c r="G54" s="98"/>
      <c r="H54" s="98"/>
    </row>
    <row r="55" spans="1:8" s="93" customFormat="1" x14ac:dyDescent="0.25">
      <c r="A55" s="96"/>
      <c r="B55" s="97"/>
      <c r="C55" s="99"/>
      <c r="G55" s="98"/>
      <c r="H55" s="98"/>
    </row>
    <row r="56" spans="1:8" s="93" customFormat="1" x14ac:dyDescent="0.25">
      <c r="A56" s="96"/>
      <c r="B56" s="97"/>
      <c r="C56" s="99"/>
      <c r="G56" s="98"/>
      <c r="H56" s="98"/>
    </row>
    <row r="57" spans="1:8" s="93" customFormat="1" x14ac:dyDescent="0.25">
      <c r="A57" s="96"/>
      <c r="B57" s="97"/>
      <c r="C57" s="99"/>
      <c r="G57" s="98"/>
      <c r="H57" s="98"/>
    </row>
    <row r="58" spans="1:8" s="93" customFormat="1" x14ac:dyDescent="0.25">
      <c r="A58" s="96"/>
      <c r="B58" s="97"/>
      <c r="C58" s="99"/>
      <c r="G58" s="98"/>
      <c r="H58" s="98"/>
    </row>
    <row r="59" spans="1:8" s="93" customFormat="1" x14ac:dyDescent="0.25">
      <c r="A59" s="96"/>
      <c r="B59" s="97"/>
      <c r="C59" s="99"/>
      <c r="G59" s="98"/>
      <c r="H59" s="98"/>
    </row>
    <row r="60" spans="1:8" s="93" customFormat="1" x14ac:dyDescent="0.25">
      <c r="A60" s="96"/>
      <c r="B60" s="97"/>
      <c r="C60" s="99"/>
      <c r="G60" s="98"/>
      <c r="H60" s="98"/>
    </row>
    <row r="61" spans="1:8" s="93" customFormat="1" x14ac:dyDescent="0.25">
      <c r="A61" s="96"/>
      <c r="B61" s="97"/>
      <c r="C61" s="99"/>
      <c r="G61" s="98"/>
      <c r="H61" s="98"/>
    </row>
    <row r="62" spans="1:8" s="93" customFormat="1" x14ac:dyDescent="0.25">
      <c r="A62" s="96"/>
      <c r="B62" s="97"/>
      <c r="C62" s="99"/>
      <c r="G62" s="98"/>
      <c r="H62" s="98"/>
    </row>
    <row r="63" spans="1:8" s="93" customFormat="1" x14ac:dyDescent="0.25">
      <c r="A63" s="96"/>
      <c r="B63" s="97"/>
      <c r="C63" s="99"/>
      <c r="G63" s="98"/>
      <c r="H63" s="98"/>
    </row>
    <row r="64" spans="1:8" s="93" customFormat="1" x14ac:dyDescent="0.25">
      <c r="A64" s="96"/>
      <c r="B64" s="97"/>
      <c r="C64" s="99"/>
      <c r="G64" s="98"/>
      <c r="H64" s="98"/>
    </row>
    <row r="65" spans="1:8" s="93" customFormat="1" x14ac:dyDescent="0.25">
      <c r="A65" s="96"/>
      <c r="B65" s="97"/>
      <c r="C65" s="99"/>
      <c r="G65" s="98"/>
      <c r="H65" s="98"/>
    </row>
    <row r="66" spans="1:8" s="93" customFormat="1" x14ac:dyDescent="0.25">
      <c r="A66" s="96"/>
      <c r="B66" s="97"/>
      <c r="C66" s="99"/>
      <c r="G66" s="98"/>
      <c r="H66" s="98"/>
    </row>
    <row r="67" spans="1:8" s="93" customFormat="1" x14ac:dyDescent="0.25">
      <c r="A67" s="96"/>
      <c r="B67" s="97"/>
      <c r="C67" s="99"/>
      <c r="G67" s="98"/>
      <c r="H67" s="98"/>
    </row>
    <row r="68" spans="1:8" s="93" customFormat="1" x14ac:dyDescent="0.25">
      <c r="A68" s="96"/>
      <c r="B68" s="97"/>
      <c r="C68" s="99"/>
      <c r="G68" s="98"/>
      <c r="H68" s="98"/>
    </row>
    <row r="69" spans="1:8" s="93" customFormat="1" x14ac:dyDescent="0.25">
      <c r="A69" s="96"/>
      <c r="B69" s="97"/>
      <c r="C69" s="99"/>
      <c r="G69" s="98"/>
      <c r="H69" s="98"/>
    </row>
    <row r="70" spans="1:8" s="93" customFormat="1" x14ac:dyDescent="0.25">
      <c r="A70" s="96"/>
      <c r="B70" s="97"/>
      <c r="C70" s="99"/>
      <c r="G70" s="98"/>
      <c r="H70" s="98"/>
    </row>
    <row r="71" spans="1:8" s="93" customFormat="1" x14ac:dyDescent="0.25">
      <c r="A71" s="96"/>
      <c r="B71" s="97"/>
      <c r="C71" s="99"/>
      <c r="G71" s="98"/>
      <c r="H71" s="98"/>
    </row>
    <row r="72" spans="1:8" s="93" customFormat="1" x14ac:dyDescent="0.25">
      <c r="A72" s="96"/>
      <c r="B72" s="97"/>
      <c r="C72" s="99"/>
      <c r="G72" s="98"/>
      <c r="H72" s="98"/>
    </row>
    <row r="73" spans="1:8" s="93" customFormat="1" x14ac:dyDescent="0.25">
      <c r="A73" s="96"/>
      <c r="B73" s="97"/>
      <c r="C73" s="99"/>
      <c r="G73" s="98"/>
      <c r="H73" s="98"/>
    </row>
    <row r="74" spans="1:8" s="93" customFormat="1" x14ac:dyDescent="0.25">
      <c r="A74" s="96"/>
      <c r="B74" s="97"/>
      <c r="C74" s="99"/>
      <c r="G74" s="98"/>
      <c r="H74" s="98"/>
    </row>
    <row r="75" spans="1:8" s="93" customFormat="1" x14ac:dyDescent="0.25">
      <c r="A75" s="96"/>
      <c r="B75" s="97"/>
      <c r="C75" s="99"/>
      <c r="G75" s="98"/>
      <c r="H75" s="98"/>
    </row>
    <row r="76" spans="1:8" s="93" customFormat="1" x14ac:dyDescent="0.25">
      <c r="A76" s="96"/>
      <c r="B76" s="97"/>
      <c r="C76" s="99"/>
      <c r="G76" s="98"/>
      <c r="H76" s="98"/>
    </row>
    <row r="77" spans="1:8" s="93" customFormat="1" x14ac:dyDescent="0.25">
      <c r="A77" s="96"/>
      <c r="B77" s="97"/>
      <c r="C77" s="99"/>
      <c r="G77" s="98"/>
      <c r="H77" s="98"/>
    </row>
    <row r="78" spans="1:8" s="93" customFormat="1" x14ac:dyDescent="0.25">
      <c r="A78" s="96"/>
      <c r="B78" s="97"/>
      <c r="C78" s="99"/>
      <c r="G78" s="98"/>
      <c r="H78" s="98"/>
    </row>
    <row r="79" spans="1:8" s="93" customFormat="1" x14ac:dyDescent="0.25">
      <c r="A79" s="96"/>
      <c r="B79" s="97"/>
      <c r="C79" s="99"/>
      <c r="G79" s="98"/>
      <c r="H79" s="98"/>
    </row>
    <row r="80" spans="1:8" s="93" customFormat="1" x14ac:dyDescent="0.25">
      <c r="A80" s="96"/>
      <c r="B80" s="97"/>
      <c r="C80" s="99"/>
      <c r="G80" s="98"/>
      <c r="H80" s="98"/>
    </row>
    <row r="81" spans="1:8" s="93" customFormat="1" x14ac:dyDescent="0.25">
      <c r="A81" s="96"/>
      <c r="B81" s="97"/>
      <c r="C81" s="99"/>
      <c r="G81" s="98"/>
      <c r="H81" s="98"/>
    </row>
    <row r="82" spans="1:8" s="93" customFormat="1" x14ac:dyDescent="0.25">
      <c r="A82" s="96"/>
      <c r="B82" s="97"/>
      <c r="C82" s="99"/>
      <c r="G82" s="98"/>
      <c r="H82" s="98"/>
    </row>
    <row r="83" spans="1:8" s="93" customFormat="1" x14ac:dyDescent="0.25">
      <c r="A83" s="96"/>
      <c r="B83" s="97"/>
      <c r="C83" s="99"/>
      <c r="G83" s="98"/>
      <c r="H83" s="98"/>
    </row>
    <row r="84" spans="1:8" s="93" customFormat="1" x14ac:dyDescent="0.25">
      <c r="A84" s="96"/>
      <c r="B84" s="97"/>
      <c r="C84" s="99"/>
      <c r="G84" s="98"/>
      <c r="H84" s="98"/>
    </row>
    <row r="85" spans="1:8" s="93" customFormat="1" x14ac:dyDescent="0.25">
      <c r="A85" s="96"/>
      <c r="B85" s="97"/>
      <c r="C85" s="99"/>
      <c r="G85" s="98"/>
      <c r="H85" s="98"/>
    </row>
    <row r="86" spans="1:8" s="93" customFormat="1" x14ac:dyDescent="0.25">
      <c r="A86" s="96"/>
      <c r="B86" s="97"/>
      <c r="C86" s="99"/>
      <c r="G86" s="98"/>
      <c r="H86" s="98"/>
    </row>
    <row r="87" spans="1:8" s="93" customFormat="1" x14ac:dyDescent="0.25">
      <c r="A87" s="96"/>
      <c r="B87" s="97"/>
      <c r="C87" s="99"/>
      <c r="G87" s="98"/>
      <c r="H87" s="98"/>
    </row>
    <row r="88" spans="1:8" s="93" customFormat="1" x14ac:dyDescent="0.25">
      <c r="A88" s="96"/>
      <c r="B88" s="97"/>
      <c r="C88" s="99"/>
      <c r="G88" s="98"/>
      <c r="H88" s="98"/>
    </row>
    <row r="89" spans="1:8" s="93" customFormat="1" x14ac:dyDescent="0.25">
      <c r="A89" s="96"/>
      <c r="B89" s="97"/>
      <c r="C89" s="99"/>
      <c r="G89" s="98"/>
      <c r="H89" s="98"/>
    </row>
    <row r="90" spans="1:8" s="93" customFormat="1" x14ac:dyDescent="0.25">
      <c r="A90" s="96"/>
      <c r="B90" s="97"/>
      <c r="C90" s="99"/>
      <c r="G90" s="98"/>
      <c r="H90" s="98"/>
    </row>
    <row r="91" spans="1:8" s="93" customFormat="1" x14ac:dyDescent="0.25">
      <c r="A91" s="96"/>
      <c r="B91" s="97"/>
      <c r="C91" s="99"/>
      <c r="G91" s="98"/>
      <c r="H91" s="98"/>
    </row>
    <row r="92" spans="1:8" s="93" customFormat="1" x14ac:dyDescent="0.25">
      <c r="A92" s="96"/>
      <c r="B92" s="97"/>
      <c r="C92" s="99"/>
      <c r="G92" s="98"/>
      <c r="H92" s="98"/>
    </row>
    <row r="93" spans="1:8" s="93" customFormat="1" x14ac:dyDescent="0.25">
      <c r="A93" s="96"/>
      <c r="B93" s="97"/>
      <c r="C93" s="99"/>
      <c r="G93" s="98"/>
      <c r="H93" s="98"/>
    </row>
    <row r="94" spans="1:8" s="93" customFormat="1" x14ac:dyDescent="0.25">
      <c r="A94" s="96"/>
      <c r="B94" s="97"/>
      <c r="C94" s="99"/>
      <c r="G94" s="98"/>
      <c r="H94" s="98"/>
    </row>
    <row r="95" spans="1:8" s="93" customFormat="1" x14ac:dyDescent="0.25">
      <c r="A95" s="96"/>
      <c r="B95" s="97"/>
      <c r="C95" s="99"/>
      <c r="G95" s="98"/>
      <c r="H95" s="98"/>
    </row>
    <row r="96" spans="1:8" s="93" customFormat="1" x14ac:dyDescent="0.25">
      <c r="A96" s="96"/>
      <c r="B96" s="97"/>
      <c r="C96" s="99"/>
      <c r="G96" s="98"/>
      <c r="H96" s="98"/>
    </row>
    <row r="97" spans="1:8" s="93" customFormat="1" x14ac:dyDescent="0.25">
      <c r="A97" s="96"/>
      <c r="B97" s="97"/>
      <c r="C97" s="99"/>
      <c r="G97" s="98"/>
      <c r="H97" s="98"/>
    </row>
    <row r="98" spans="1:8" s="93" customFormat="1" x14ac:dyDescent="0.25">
      <c r="A98" s="96"/>
      <c r="B98" s="97"/>
      <c r="C98" s="99"/>
      <c r="G98" s="98"/>
      <c r="H98" s="98"/>
    </row>
    <row r="99" spans="1:8" s="93" customFormat="1" x14ac:dyDescent="0.25">
      <c r="A99" s="96"/>
      <c r="B99" s="97"/>
      <c r="C99" s="99"/>
      <c r="G99" s="98"/>
      <c r="H99" s="98"/>
    </row>
    <row r="100" spans="1:8" s="93" customFormat="1" x14ac:dyDescent="0.25">
      <c r="A100" s="96"/>
      <c r="B100" s="97"/>
      <c r="C100" s="99"/>
      <c r="G100" s="98"/>
      <c r="H100" s="98"/>
    </row>
    <row r="101" spans="1:8" s="93" customFormat="1" x14ac:dyDescent="0.25">
      <c r="A101" s="96"/>
      <c r="B101" s="97"/>
      <c r="C101" s="99"/>
      <c r="G101" s="98"/>
      <c r="H101" s="98"/>
    </row>
    <row r="102" spans="1:8" s="93" customFormat="1" x14ac:dyDescent="0.25">
      <c r="A102" s="96"/>
      <c r="B102" s="97"/>
      <c r="C102" s="99"/>
      <c r="G102" s="98"/>
      <c r="H102" s="98"/>
    </row>
    <row r="103" spans="1:8" s="93" customFormat="1" x14ac:dyDescent="0.25">
      <c r="A103" s="96"/>
      <c r="B103" s="97"/>
      <c r="C103" s="99"/>
      <c r="G103" s="98"/>
      <c r="H103" s="98"/>
    </row>
    <row r="104" spans="1:8" s="93" customFormat="1" x14ac:dyDescent="0.25">
      <c r="A104" s="96"/>
      <c r="B104" s="97"/>
      <c r="C104" s="99"/>
      <c r="G104" s="98"/>
      <c r="H104" s="98"/>
    </row>
    <row r="105" spans="1:8" s="93" customFormat="1" x14ac:dyDescent="0.25">
      <c r="A105" s="96"/>
      <c r="B105" s="97"/>
      <c r="C105" s="99"/>
      <c r="G105" s="98"/>
      <c r="H105" s="98"/>
    </row>
    <row r="106" spans="1:8" s="93" customFormat="1" x14ac:dyDescent="0.25">
      <c r="A106" s="96"/>
      <c r="B106" s="97"/>
      <c r="C106" s="99"/>
      <c r="G106" s="98"/>
      <c r="H106" s="98"/>
    </row>
    <row r="107" spans="1:8" s="93" customFormat="1" x14ac:dyDescent="0.25">
      <c r="A107" s="96"/>
      <c r="B107" s="97"/>
      <c r="C107" s="99"/>
      <c r="G107" s="98"/>
      <c r="H107" s="98"/>
    </row>
    <row r="108" spans="1:8" s="93" customFormat="1" x14ac:dyDescent="0.25">
      <c r="A108" s="96"/>
      <c r="B108" s="97"/>
      <c r="C108" s="99"/>
      <c r="G108" s="98"/>
      <c r="H108" s="98"/>
    </row>
    <row r="109" spans="1:8" s="93" customFormat="1" x14ac:dyDescent="0.25">
      <c r="A109" s="96"/>
      <c r="B109" s="97"/>
      <c r="C109" s="99"/>
      <c r="G109" s="98"/>
      <c r="H109" s="98"/>
    </row>
    <row r="110" spans="1:8" s="93" customFormat="1" x14ac:dyDescent="0.25">
      <c r="A110" s="96"/>
      <c r="B110" s="97"/>
      <c r="C110" s="99"/>
      <c r="G110" s="98"/>
      <c r="H110" s="98"/>
    </row>
    <row r="111" spans="1:8" s="93" customFormat="1" x14ac:dyDescent="0.25">
      <c r="A111" s="96"/>
      <c r="B111" s="97"/>
      <c r="C111" s="99"/>
      <c r="G111" s="98"/>
      <c r="H111" s="98"/>
    </row>
    <row r="112" spans="1:8" s="93" customFormat="1" x14ac:dyDescent="0.25">
      <c r="A112" s="96"/>
      <c r="B112" s="97"/>
      <c r="C112" s="99"/>
      <c r="G112" s="98"/>
      <c r="H112" s="98"/>
    </row>
    <row r="113" spans="1:8" s="93" customFormat="1" x14ac:dyDescent="0.25">
      <c r="A113" s="96"/>
      <c r="B113" s="97"/>
      <c r="C113" s="99"/>
      <c r="G113" s="98"/>
      <c r="H113" s="98"/>
    </row>
    <row r="114" spans="1:8" s="93" customFormat="1" x14ac:dyDescent="0.25">
      <c r="A114" s="96"/>
      <c r="B114" s="97"/>
      <c r="C114" s="99"/>
      <c r="G114" s="98"/>
      <c r="H114" s="98"/>
    </row>
    <row r="115" spans="1:8" s="93" customFormat="1" x14ac:dyDescent="0.25">
      <c r="A115" s="96"/>
      <c r="B115" s="97"/>
      <c r="C115" s="99"/>
      <c r="G115" s="98"/>
      <c r="H115" s="98"/>
    </row>
    <row r="116" spans="1:8" s="93" customFormat="1" x14ac:dyDescent="0.25">
      <c r="A116" s="96"/>
      <c r="B116" s="97"/>
      <c r="C116" s="99"/>
      <c r="G116" s="98"/>
      <c r="H116" s="98"/>
    </row>
    <row r="117" spans="1:8" s="93" customFormat="1" x14ac:dyDescent="0.25">
      <c r="A117" s="96"/>
      <c r="B117" s="97"/>
      <c r="C117" s="99"/>
      <c r="G117" s="98"/>
      <c r="H117" s="98"/>
    </row>
    <row r="118" spans="1:8" s="93" customFormat="1" x14ac:dyDescent="0.25">
      <c r="A118" s="96"/>
      <c r="B118" s="97"/>
      <c r="C118" s="99"/>
      <c r="G118" s="98"/>
      <c r="H118" s="98"/>
    </row>
    <row r="119" spans="1:8" s="93" customFormat="1" x14ac:dyDescent="0.25">
      <c r="A119" s="96"/>
      <c r="B119" s="97"/>
      <c r="C119" s="99"/>
      <c r="G119" s="98"/>
      <c r="H119" s="98"/>
    </row>
    <row r="120" spans="1:8" s="93" customFormat="1" x14ac:dyDescent="0.25">
      <c r="A120" s="96"/>
      <c r="B120" s="97"/>
      <c r="C120" s="99"/>
      <c r="G120" s="98"/>
      <c r="H120" s="98"/>
    </row>
    <row r="121" spans="1:8" s="93" customFormat="1" x14ac:dyDescent="0.25">
      <c r="A121" s="96"/>
      <c r="B121" s="97"/>
      <c r="C121" s="99"/>
      <c r="G121" s="98"/>
      <c r="H121" s="98"/>
    </row>
    <row r="122" spans="1:8" s="93" customFormat="1" x14ac:dyDescent="0.25">
      <c r="A122" s="96"/>
      <c r="B122" s="97"/>
      <c r="C122" s="99"/>
      <c r="G122" s="98"/>
      <c r="H122" s="98"/>
    </row>
    <row r="123" spans="1:8" s="93" customFormat="1" x14ac:dyDescent="0.25">
      <c r="A123" s="96"/>
      <c r="B123" s="97"/>
      <c r="C123" s="99"/>
      <c r="G123" s="98"/>
      <c r="H123" s="98"/>
    </row>
    <row r="124" spans="1:8" s="93" customFormat="1" x14ac:dyDescent="0.25">
      <c r="A124" s="96"/>
      <c r="B124" s="97"/>
      <c r="C124" s="99"/>
      <c r="G124" s="98"/>
      <c r="H124" s="98"/>
    </row>
    <row r="125" spans="1:8" s="93" customFormat="1" x14ac:dyDescent="0.25">
      <c r="A125" s="96"/>
      <c r="B125" s="97"/>
      <c r="C125" s="99"/>
      <c r="G125" s="98"/>
      <c r="H125" s="98"/>
    </row>
    <row r="126" spans="1:8" s="93" customFormat="1" x14ac:dyDescent="0.25">
      <c r="A126" s="96"/>
      <c r="B126" s="97"/>
      <c r="C126" s="99"/>
      <c r="G126" s="98"/>
      <c r="H126" s="98"/>
    </row>
    <row r="127" spans="1:8" s="93" customFormat="1" x14ac:dyDescent="0.25">
      <c r="A127" s="96"/>
      <c r="B127" s="97"/>
      <c r="C127" s="99"/>
      <c r="G127" s="98"/>
      <c r="H127" s="98"/>
    </row>
    <row r="128" spans="1:8" s="93" customFormat="1" x14ac:dyDescent="0.25">
      <c r="A128" s="96"/>
      <c r="B128" s="97"/>
      <c r="C128" s="99"/>
      <c r="G128" s="98"/>
      <c r="H128" s="98"/>
    </row>
    <row r="129" spans="1:8" s="93" customFormat="1" x14ac:dyDescent="0.25">
      <c r="A129" s="96"/>
      <c r="B129" s="97"/>
      <c r="C129" s="99"/>
      <c r="G129" s="98"/>
      <c r="H129" s="98"/>
    </row>
    <row r="130" spans="1:8" s="93" customFormat="1" x14ac:dyDescent="0.25">
      <c r="A130" s="96"/>
      <c r="B130" s="97"/>
      <c r="C130" s="99"/>
      <c r="G130" s="98"/>
      <c r="H130" s="98"/>
    </row>
    <row r="131" spans="1:8" s="93" customFormat="1" x14ac:dyDescent="0.25">
      <c r="A131" s="96"/>
      <c r="B131" s="97"/>
      <c r="C131" s="99"/>
      <c r="G131" s="98"/>
      <c r="H131" s="98"/>
    </row>
    <row r="132" spans="1:8" s="93" customFormat="1" x14ac:dyDescent="0.25">
      <c r="A132" s="96"/>
      <c r="B132" s="97"/>
      <c r="C132" s="99"/>
      <c r="G132" s="98"/>
      <c r="H132" s="98"/>
    </row>
    <row r="133" spans="1:8" s="93" customFormat="1" x14ac:dyDescent="0.25">
      <c r="A133" s="96"/>
      <c r="B133" s="97"/>
      <c r="C133" s="99"/>
      <c r="G133" s="98"/>
      <c r="H133" s="98"/>
    </row>
    <row r="134" spans="1:8" s="93" customFormat="1" x14ac:dyDescent="0.25">
      <c r="A134" s="96"/>
      <c r="B134" s="97"/>
      <c r="C134" s="99"/>
      <c r="G134" s="98"/>
      <c r="H134" s="98"/>
    </row>
    <row r="135" spans="1:8" s="93" customFormat="1" x14ac:dyDescent="0.25">
      <c r="A135" s="96"/>
      <c r="B135" s="97"/>
      <c r="C135" s="99"/>
      <c r="G135" s="98"/>
      <c r="H135" s="98"/>
    </row>
    <row r="136" spans="1:8" s="93" customFormat="1" x14ac:dyDescent="0.25">
      <c r="A136" s="96"/>
      <c r="B136" s="97"/>
      <c r="C136" s="99"/>
      <c r="G136" s="98"/>
      <c r="H136" s="98"/>
    </row>
    <row r="137" spans="1:8" s="93" customFormat="1" x14ac:dyDescent="0.25">
      <c r="A137" s="96"/>
      <c r="B137" s="97"/>
      <c r="C137" s="99"/>
      <c r="G137" s="98"/>
      <c r="H137" s="98"/>
    </row>
    <row r="138" spans="1:8" s="93" customFormat="1" x14ac:dyDescent="0.25">
      <c r="A138" s="96"/>
      <c r="B138" s="97"/>
      <c r="C138" s="99"/>
      <c r="G138" s="98"/>
      <c r="H138" s="98"/>
    </row>
    <row r="139" spans="1:8" s="93" customFormat="1" x14ac:dyDescent="0.25">
      <c r="A139" s="96"/>
      <c r="B139" s="97"/>
      <c r="C139" s="99"/>
      <c r="G139" s="98"/>
      <c r="H139" s="98"/>
    </row>
    <row r="140" spans="1:8" s="93" customFormat="1" x14ac:dyDescent="0.25">
      <c r="A140" s="96"/>
      <c r="B140" s="97"/>
      <c r="C140" s="99"/>
      <c r="G140" s="98"/>
      <c r="H140" s="98"/>
    </row>
    <row r="141" spans="1:8" s="93" customFormat="1" x14ac:dyDescent="0.25">
      <c r="A141" s="96"/>
      <c r="B141" s="97"/>
      <c r="C141" s="99"/>
      <c r="G141" s="98"/>
      <c r="H141" s="98"/>
    </row>
    <row r="142" spans="1:8" s="93" customFormat="1" x14ac:dyDescent="0.25">
      <c r="A142" s="96"/>
      <c r="B142" s="97"/>
      <c r="C142" s="99"/>
      <c r="G142" s="98"/>
      <c r="H142" s="98"/>
    </row>
    <row r="143" spans="1:8" s="93" customFormat="1" x14ac:dyDescent="0.25">
      <c r="A143" s="96"/>
      <c r="B143" s="97"/>
      <c r="C143" s="99"/>
      <c r="G143" s="98"/>
      <c r="H143" s="98"/>
    </row>
    <row r="144" spans="1:8" s="93" customFormat="1" x14ac:dyDescent="0.25">
      <c r="A144" s="96"/>
      <c r="B144" s="97"/>
      <c r="C144" s="99"/>
      <c r="G144" s="98"/>
      <c r="H144" s="98"/>
    </row>
    <row r="145" spans="1:8" s="93" customFormat="1" x14ac:dyDescent="0.25">
      <c r="A145" s="96"/>
      <c r="B145" s="97"/>
      <c r="C145" s="99"/>
      <c r="G145" s="98"/>
      <c r="H145" s="98"/>
    </row>
    <row r="146" spans="1:8" s="93" customFormat="1" x14ac:dyDescent="0.25">
      <c r="A146" s="96"/>
      <c r="B146" s="97"/>
      <c r="C146" s="99"/>
      <c r="G146" s="98"/>
      <c r="H146" s="98"/>
    </row>
    <row r="147" spans="1:8" s="93" customFormat="1" x14ac:dyDescent="0.25">
      <c r="A147" s="96"/>
      <c r="B147" s="97"/>
      <c r="C147" s="99"/>
      <c r="G147" s="98"/>
      <c r="H147" s="98"/>
    </row>
    <row r="148" spans="1:8" s="93" customFormat="1" x14ac:dyDescent="0.25">
      <c r="A148" s="96"/>
      <c r="B148" s="97"/>
      <c r="C148" s="99"/>
      <c r="G148" s="98"/>
      <c r="H148" s="98"/>
    </row>
    <row r="149" spans="1:8" s="93" customFormat="1" x14ac:dyDescent="0.25">
      <c r="A149" s="96"/>
      <c r="B149" s="97"/>
      <c r="C149" s="99"/>
      <c r="G149" s="98"/>
      <c r="H149" s="98"/>
    </row>
    <row r="150" spans="1:8" s="93" customFormat="1" x14ac:dyDescent="0.25">
      <c r="A150" s="96"/>
      <c r="B150" s="97"/>
      <c r="C150" s="99"/>
      <c r="G150" s="98"/>
      <c r="H150" s="98"/>
    </row>
    <row r="151" spans="1:8" s="93" customFormat="1" x14ac:dyDescent="0.25">
      <c r="A151" s="96"/>
      <c r="B151" s="97"/>
      <c r="C151" s="99"/>
      <c r="G151" s="98"/>
      <c r="H151" s="98"/>
    </row>
    <row r="152" spans="1:8" s="93" customFormat="1" x14ac:dyDescent="0.25">
      <c r="A152" s="96"/>
      <c r="B152" s="97"/>
      <c r="C152" s="99"/>
      <c r="G152" s="98"/>
      <c r="H152" s="98"/>
    </row>
    <row r="153" spans="1:8" s="93" customFormat="1" x14ac:dyDescent="0.25">
      <c r="A153" s="96"/>
      <c r="B153" s="97"/>
      <c r="C153" s="99"/>
      <c r="G153" s="98"/>
      <c r="H153" s="98"/>
    </row>
    <row r="154" spans="1:8" s="93" customFormat="1" x14ac:dyDescent="0.25">
      <c r="A154" s="96"/>
      <c r="B154" s="97"/>
      <c r="C154" s="99"/>
      <c r="G154" s="98"/>
      <c r="H154" s="98"/>
    </row>
    <row r="155" spans="1:8" s="93" customFormat="1" x14ac:dyDescent="0.25">
      <c r="A155" s="96"/>
      <c r="B155" s="97"/>
      <c r="C155" s="99"/>
      <c r="G155" s="98"/>
      <c r="H155" s="98"/>
    </row>
    <row r="156" spans="1:8" s="93" customFormat="1" x14ac:dyDescent="0.25">
      <c r="A156" s="96"/>
      <c r="B156" s="97"/>
      <c r="C156" s="99"/>
      <c r="G156" s="98"/>
      <c r="H156" s="98"/>
    </row>
    <row r="157" spans="1:8" s="93" customFormat="1" x14ac:dyDescent="0.25">
      <c r="A157" s="96"/>
      <c r="B157" s="97"/>
      <c r="C157" s="99"/>
      <c r="G157" s="98"/>
      <c r="H157" s="98"/>
    </row>
    <row r="158" spans="1:8" s="93" customFormat="1" x14ac:dyDescent="0.25">
      <c r="A158" s="96"/>
      <c r="B158" s="97"/>
      <c r="C158" s="99"/>
      <c r="G158" s="98"/>
      <c r="H158" s="98"/>
    </row>
    <row r="159" spans="1:8" s="93" customFormat="1" x14ac:dyDescent="0.25">
      <c r="A159" s="96"/>
      <c r="B159" s="97"/>
      <c r="C159" s="99"/>
      <c r="G159" s="98"/>
      <c r="H159" s="98"/>
    </row>
    <row r="160" spans="1:8" s="93" customFormat="1" x14ac:dyDescent="0.25">
      <c r="A160" s="96"/>
      <c r="B160" s="97"/>
      <c r="C160" s="99"/>
      <c r="G160" s="98"/>
      <c r="H160" s="98"/>
    </row>
    <row r="161" spans="1:8" s="93" customFormat="1" x14ac:dyDescent="0.25">
      <c r="A161" s="96"/>
      <c r="B161" s="97"/>
      <c r="C161" s="99"/>
      <c r="G161" s="98"/>
      <c r="H161" s="98"/>
    </row>
    <row r="162" spans="1:8" s="93" customFormat="1" x14ac:dyDescent="0.25">
      <c r="A162" s="96"/>
      <c r="B162" s="97"/>
      <c r="C162" s="99"/>
      <c r="G162" s="98"/>
      <c r="H162" s="98"/>
    </row>
    <row r="163" spans="1:8" s="93" customFormat="1" x14ac:dyDescent="0.25">
      <c r="A163" s="96"/>
      <c r="B163" s="97"/>
      <c r="C163" s="99"/>
      <c r="G163" s="98"/>
      <c r="H163" s="98"/>
    </row>
    <row r="164" spans="1:8" s="93" customFormat="1" x14ac:dyDescent="0.25">
      <c r="A164" s="96"/>
      <c r="B164" s="97"/>
      <c r="C164" s="99"/>
      <c r="G164" s="98"/>
      <c r="H164" s="98"/>
    </row>
    <row r="165" spans="1:8" s="93" customFormat="1" x14ac:dyDescent="0.25">
      <c r="A165" s="96"/>
      <c r="B165" s="97"/>
      <c r="C165" s="99"/>
      <c r="G165" s="98"/>
      <c r="H165" s="98"/>
    </row>
    <row r="166" spans="1:8" s="93" customFormat="1" x14ac:dyDescent="0.25">
      <c r="A166" s="96"/>
      <c r="B166" s="97"/>
      <c r="C166" s="99"/>
      <c r="G166" s="98"/>
      <c r="H166" s="98"/>
    </row>
    <row r="167" spans="1:8" s="93" customFormat="1" x14ac:dyDescent="0.25">
      <c r="A167" s="96"/>
      <c r="B167" s="97"/>
      <c r="C167" s="99"/>
      <c r="G167" s="98"/>
      <c r="H167" s="98"/>
    </row>
    <row r="168" spans="1:8" s="93" customFormat="1" x14ac:dyDescent="0.25">
      <c r="A168" s="96"/>
      <c r="B168" s="97"/>
      <c r="C168" s="99"/>
      <c r="G168" s="98"/>
      <c r="H168" s="98"/>
    </row>
    <row r="169" spans="1:8" s="93" customFormat="1" x14ac:dyDescent="0.25">
      <c r="A169" s="96"/>
      <c r="B169" s="97"/>
      <c r="C169" s="99"/>
      <c r="G169" s="98"/>
      <c r="H169" s="98"/>
    </row>
    <row r="170" spans="1:8" s="93" customFormat="1" x14ac:dyDescent="0.25">
      <c r="A170" s="96"/>
      <c r="B170" s="97"/>
      <c r="C170" s="99"/>
      <c r="G170" s="98"/>
      <c r="H170" s="98"/>
    </row>
    <row r="171" spans="1:8" s="93" customFormat="1" x14ac:dyDescent="0.25">
      <c r="A171" s="96"/>
      <c r="B171" s="97"/>
      <c r="C171" s="99"/>
      <c r="G171" s="98"/>
      <c r="H171" s="98"/>
    </row>
    <row r="172" spans="1:8" s="93" customFormat="1" x14ac:dyDescent="0.25">
      <c r="A172" s="96"/>
      <c r="B172" s="97"/>
      <c r="C172" s="99"/>
      <c r="G172" s="98"/>
      <c r="H172" s="98"/>
    </row>
    <row r="173" spans="1:8" s="93" customFormat="1" x14ac:dyDescent="0.25">
      <c r="A173" s="96"/>
      <c r="B173" s="97"/>
      <c r="C173" s="99"/>
      <c r="G173" s="98"/>
      <c r="H173" s="98"/>
    </row>
    <row r="174" spans="1:8" s="93" customFormat="1" x14ac:dyDescent="0.25">
      <c r="A174" s="96"/>
      <c r="B174" s="97"/>
      <c r="C174" s="99"/>
      <c r="G174" s="98"/>
      <c r="H174" s="98"/>
    </row>
    <row r="175" spans="1:8" s="93" customFormat="1" x14ac:dyDescent="0.25">
      <c r="A175" s="96"/>
      <c r="B175" s="97"/>
      <c r="C175" s="99"/>
      <c r="G175" s="98"/>
      <c r="H175" s="98"/>
    </row>
    <row r="176" spans="1:8" s="93" customFormat="1" x14ac:dyDescent="0.25">
      <c r="A176" s="96"/>
      <c r="B176" s="97"/>
      <c r="C176" s="99"/>
      <c r="G176" s="98"/>
      <c r="H176" s="98"/>
    </row>
    <row r="177" spans="1:8" s="93" customFormat="1" x14ac:dyDescent="0.25">
      <c r="A177" s="96"/>
      <c r="B177" s="97"/>
      <c r="C177" s="99"/>
      <c r="G177" s="98"/>
      <c r="H177" s="98"/>
    </row>
    <row r="178" spans="1:8" s="93" customFormat="1" x14ac:dyDescent="0.25">
      <c r="A178" s="96"/>
      <c r="B178" s="97"/>
      <c r="C178" s="99"/>
      <c r="G178" s="98"/>
      <c r="H178" s="98"/>
    </row>
    <row r="179" spans="1:8" s="93" customFormat="1" x14ac:dyDescent="0.25">
      <c r="A179" s="96"/>
      <c r="B179" s="97"/>
      <c r="C179" s="99"/>
      <c r="G179" s="98"/>
      <c r="H179" s="98"/>
    </row>
    <row r="180" spans="1:8" s="93" customFormat="1" x14ac:dyDescent="0.25">
      <c r="A180" s="96"/>
      <c r="B180" s="97"/>
      <c r="C180" s="99"/>
      <c r="G180" s="98"/>
      <c r="H180" s="98"/>
    </row>
    <row r="181" spans="1:8" s="93" customFormat="1" x14ac:dyDescent="0.25">
      <c r="A181" s="96"/>
      <c r="B181" s="97"/>
      <c r="C181" s="99"/>
      <c r="G181" s="98"/>
      <c r="H181" s="98"/>
    </row>
    <row r="182" spans="1:8" s="93" customFormat="1" x14ac:dyDescent="0.25">
      <c r="A182" s="96"/>
      <c r="B182" s="97"/>
      <c r="C182" s="99"/>
      <c r="G182" s="98"/>
      <c r="H182" s="98"/>
    </row>
    <row r="183" spans="1:8" s="93" customFormat="1" x14ac:dyDescent="0.25">
      <c r="A183" s="96"/>
      <c r="B183" s="97"/>
      <c r="C183" s="99"/>
      <c r="G183" s="98"/>
      <c r="H183" s="98"/>
    </row>
    <row r="184" spans="1:8" s="93" customFormat="1" x14ac:dyDescent="0.25">
      <c r="A184" s="96"/>
      <c r="B184" s="97"/>
      <c r="C184" s="99"/>
      <c r="G184" s="98"/>
      <c r="H184" s="98"/>
    </row>
    <row r="185" spans="1:8" s="93" customFormat="1" x14ac:dyDescent="0.25">
      <c r="A185" s="96"/>
      <c r="B185" s="97"/>
      <c r="C185" s="99"/>
      <c r="G185" s="98"/>
      <c r="H185" s="98"/>
    </row>
    <row r="186" spans="1:8" s="93" customFormat="1" x14ac:dyDescent="0.25">
      <c r="A186" s="96"/>
      <c r="B186" s="97"/>
      <c r="C186" s="99"/>
      <c r="G186" s="98"/>
      <c r="H186" s="98"/>
    </row>
    <row r="187" spans="1:8" s="93" customFormat="1" x14ac:dyDescent="0.25">
      <c r="A187" s="96"/>
      <c r="B187" s="97"/>
      <c r="C187" s="99"/>
      <c r="G187" s="98"/>
      <c r="H187" s="98"/>
    </row>
    <row r="188" spans="1:8" s="93" customFormat="1" x14ac:dyDescent="0.25">
      <c r="A188" s="96"/>
      <c r="B188" s="97"/>
      <c r="C188" s="99"/>
      <c r="G188" s="98"/>
      <c r="H188" s="98"/>
    </row>
    <row r="189" spans="1:8" s="93" customFormat="1" x14ac:dyDescent="0.25">
      <c r="A189" s="96"/>
      <c r="B189" s="97"/>
      <c r="C189" s="99"/>
      <c r="G189" s="98"/>
      <c r="H189" s="98"/>
    </row>
    <row r="190" spans="1:8" s="93" customFormat="1" x14ac:dyDescent="0.25">
      <c r="A190" s="96"/>
      <c r="B190" s="97"/>
      <c r="C190" s="99"/>
      <c r="G190" s="98"/>
      <c r="H190" s="98"/>
    </row>
    <row r="191" spans="1:8" s="93" customFormat="1" x14ac:dyDescent="0.25">
      <c r="A191" s="96"/>
      <c r="B191" s="97"/>
      <c r="C191" s="99"/>
      <c r="G191" s="98"/>
      <c r="H191" s="98"/>
    </row>
    <row r="192" spans="1:8" s="93" customFormat="1" x14ac:dyDescent="0.25">
      <c r="A192" s="96"/>
      <c r="B192" s="97"/>
      <c r="C192" s="99"/>
      <c r="G192" s="98"/>
      <c r="H192" s="98"/>
    </row>
    <row r="193" spans="1:8" s="93" customFormat="1" x14ac:dyDescent="0.25">
      <c r="A193" s="96"/>
      <c r="B193" s="97"/>
      <c r="C193" s="99"/>
      <c r="G193" s="98"/>
      <c r="H193" s="98"/>
    </row>
    <row r="194" spans="1:8" s="93" customFormat="1" x14ac:dyDescent="0.25">
      <c r="A194" s="96"/>
      <c r="B194" s="97"/>
      <c r="C194" s="99"/>
      <c r="G194" s="98"/>
      <c r="H194" s="98"/>
    </row>
    <row r="195" spans="1:8" s="93" customFormat="1" x14ac:dyDescent="0.25">
      <c r="A195" s="96"/>
      <c r="B195" s="97"/>
      <c r="C195" s="99"/>
      <c r="G195" s="98"/>
      <c r="H195" s="98"/>
    </row>
    <row r="196" spans="1:8" s="93" customFormat="1" x14ac:dyDescent="0.25">
      <c r="A196" s="96"/>
      <c r="B196" s="97"/>
      <c r="C196" s="99"/>
      <c r="G196" s="98"/>
      <c r="H196" s="98"/>
    </row>
    <row r="197" spans="1:8" s="93" customFormat="1" x14ac:dyDescent="0.25">
      <c r="A197" s="96"/>
      <c r="B197" s="97"/>
      <c r="C197" s="99"/>
      <c r="G197" s="98"/>
      <c r="H197" s="98"/>
    </row>
    <row r="198" spans="1:8" s="93" customFormat="1" x14ac:dyDescent="0.25">
      <c r="A198" s="96"/>
      <c r="B198" s="97"/>
      <c r="C198" s="99"/>
      <c r="G198" s="98"/>
      <c r="H198" s="98"/>
    </row>
    <row r="199" spans="1:8" s="93" customFormat="1" x14ac:dyDescent="0.25">
      <c r="A199" s="96"/>
      <c r="B199" s="97"/>
      <c r="C199" s="99"/>
      <c r="G199" s="98"/>
      <c r="H199" s="98"/>
    </row>
    <row r="200" spans="1:8" s="93" customFormat="1" x14ac:dyDescent="0.25">
      <c r="A200" s="96"/>
      <c r="B200" s="97"/>
      <c r="C200" s="99"/>
      <c r="G200" s="98"/>
      <c r="H200" s="98"/>
    </row>
    <row r="201" spans="1:8" s="93" customFormat="1" x14ac:dyDescent="0.25">
      <c r="A201" s="96"/>
      <c r="B201" s="97"/>
      <c r="C201" s="99"/>
      <c r="G201" s="98"/>
      <c r="H201" s="98"/>
    </row>
    <row r="202" spans="1:8" s="93" customFormat="1" x14ac:dyDescent="0.25">
      <c r="A202" s="96"/>
      <c r="B202" s="97"/>
      <c r="C202" s="99"/>
      <c r="G202" s="98"/>
      <c r="H202" s="98"/>
    </row>
    <row r="203" spans="1:8" s="93" customFormat="1" x14ac:dyDescent="0.25">
      <c r="A203" s="96"/>
      <c r="B203" s="97"/>
      <c r="C203" s="99"/>
      <c r="G203" s="98"/>
      <c r="H203" s="98"/>
    </row>
    <row r="204" spans="1:8" s="93" customFormat="1" x14ac:dyDescent="0.25">
      <c r="A204" s="96"/>
      <c r="B204" s="97"/>
      <c r="C204" s="99"/>
      <c r="G204" s="98"/>
      <c r="H204" s="98"/>
    </row>
    <row r="205" spans="1:8" s="93" customFormat="1" x14ac:dyDescent="0.25">
      <c r="A205" s="96"/>
      <c r="B205" s="97"/>
      <c r="C205" s="99"/>
      <c r="G205" s="98"/>
      <c r="H205" s="98"/>
    </row>
    <row r="206" spans="1:8" s="93" customFormat="1" x14ac:dyDescent="0.25">
      <c r="A206" s="96"/>
      <c r="B206" s="97"/>
      <c r="C206" s="99"/>
      <c r="G206" s="98"/>
      <c r="H206" s="98"/>
    </row>
    <row r="207" spans="1:8" s="93" customFormat="1" x14ac:dyDescent="0.25">
      <c r="A207" s="96"/>
      <c r="B207" s="97"/>
      <c r="C207" s="99"/>
      <c r="G207" s="98"/>
      <c r="H207" s="98"/>
    </row>
    <row r="208" spans="1:8" s="93" customFormat="1" x14ac:dyDescent="0.25">
      <c r="A208" s="96"/>
      <c r="B208" s="97"/>
      <c r="C208" s="99"/>
      <c r="G208" s="98"/>
      <c r="H208" s="98"/>
    </row>
    <row r="209" spans="1:8" s="93" customFormat="1" x14ac:dyDescent="0.25">
      <c r="A209" s="96"/>
      <c r="B209" s="97"/>
      <c r="C209" s="99"/>
      <c r="G209" s="98"/>
      <c r="H209" s="98"/>
    </row>
    <row r="210" spans="1:8" s="93" customFormat="1" x14ac:dyDescent="0.25">
      <c r="A210" s="96"/>
      <c r="B210" s="97"/>
      <c r="C210" s="99"/>
      <c r="G210" s="98"/>
      <c r="H210" s="98"/>
    </row>
    <row r="211" spans="1:8" s="93" customFormat="1" x14ac:dyDescent="0.25">
      <c r="A211" s="96"/>
      <c r="B211" s="97"/>
      <c r="C211" s="99"/>
      <c r="G211" s="98"/>
      <c r="H211" s="98"/>
    </row>
    <row r="212" spans="1:8" s="93" customFormat="1" x14ac:dyDescent="0.25">
      <c r="A212" s="96"/>
      <c r="B212" s="97"/>
      <c r="C212" s="99"/>
      <c r="G212" s="98"/>
      <c r="H212" s="98"/>
    </row>
    <row r="213" spans="1:8" s="93" customFormat="1" x14ac:dyDescent="0.25">
      <c r="A213" s="96"/>
      <c r="B213" s="97"/>
      <c r="C213" s="99"/>
      <c r="G213" s="98"/>
      <c r="H213" s="98"/>
    </row>
    <row r="214" spans="1:8" s="93" customFormat="1" x14ac:dyDescent="0.25">
      <c r="A214" s="96"/>
      <c r="B214" s="97"/>
      <c r="C214" s="99"/>
      <c r="G214" s="98"/>
      <c r="H214" s="98"/>
    </row>
    <row r="215" spans="1:8" s="93" customFormat="1" x14ac:dyDescent="0.25">
      <c r="A215" s="96"/>
      <c r="B215" s="97"/>
      <c r="C215" s="99"/>
      <c r="G215" s="98"/>
      <c r="H215" s="98"/>
    </row>
    <row r="216" spans="1:8" s="93" customFormat="1" x14ac:dyDescent="0.25">
      <c r="A216" s="96"/>
      <c r="B216" s="97"/>
      <c r="C216" s="99"/>
      <c r="G216" s="98"/>
      <c r="H216" s="98"/>
    </row>
    <row r="217" spans="1:8" s="93" customFormat="1" x14ac:dyDescent="0.25">
      <c r="A217" s="96"/>
      <c r="B217" s="97"/>
      <c r="C217" s="99"/>
      <c r="G217" s="98"/>
      <c r="H217" s="98"/>
    </row>
    <row r="218" spans="1:8" s="93" customFormat="1" x14ac:dyDescent="0.25">
      <c r="A218" s="96"/>
      <c r="B218" s="97"/>
      <c r="C218" s="99"/>
      <c r="G218" s="98"/>
      <c r="H218" s="98"/>
    </row>
    <row r="219" spans="1:8" s="93" customFormat="1" x14ac:dyDescent="0.25">
      <c r="A219" s="96"/>
      <c r="B219" s="97"/>
      <c r="C219" s="99"/>
      <c r="G219" s="98"/>
      <c r="H219" s="98"/>
    </row>
    <row r="220" spans="1:8" s="93" customFormat="1" x14ac:dyDescent="0.25">
      <c r="A220" s="96"/>
      <c r="B220" s="97"/>
      <c r="C220" s="99"/>
      <c r="G220" s="98"/>
      <c r="H220" s="98"/>
    </row>
    <row r="221" spans="1:8" s="93" customFormat="1" x14ac:dyDescent="0.25">
      <c r="A221" s="96"/>
      <c r="B221" s="97"/>
      <c r="C221" s="99"/>
      <c r="G221" s="98"/>
      <c r="H221" s="98"/>
    </row>
    <row r="222" spans="1:8" s="93" customFormat="1" x14ac:dyDescent="0.25">
      <c r="A222" s="96"/>
      <c r="B222" s="97"/>
      <c r="C222" s="99"/>
      <c r="G222" s="98"/>
      <c r="H222" s="98"/>
    </row>
    <row r="223" spans="1:8" s="93" customFormat="1" x14ac:dyDescent="0.25">
      <c r="A223" s="96"/>
      <c r="B223" s="97"/>
      <c r="C223" s="99"/>
      <c r="G223" s="98"/>
      <c r="H223" s="98"/>
    </row>
    <row r="224" spans="1:8" s="93" customFormat="1" x14ac:dyDescent="0.25">
      <c r="A224" s="96"/>
      <c r="B224" s="97"/>
      <c r="C224" s="99"/>
      <c r="G224" s="98"/>
      <c r="H224" s="98"/>
    </row>
    <row r="225" spans="1:8" s="93" customFormat="1" x14ac:dyDescent="0.25">
      <c r="A225" s="96"/>
      <c r="B225" s="97"/>
      <c r="C225" s="99"/>
      <c r="G225" s="98"/>
      <c r="H225" s="98"/>
    </row>
    <row r="226" spans="1:8" s="93" customFormat="1" x14ac:dyDescent="0.25">
      <c r="A226" s="96"/>
      <c r="B226" s="97"/>
      <c r="C226" s="99"/>
      <c r="G226" s="98"/>
      <c r="H226" s="98"/>
    </row>
    <row r="227" spans="1:8" s="93" customFormat="1" x14ac:dyDescent="0.25">
      <c r="A227" s="96"/>
      <c r="B227" s="97"/>
      <c r="C227" s="99"/>
      <c r="G227" s="98"/>
      <c r="H227" s="98"/>
    </row>
    <row r="228" spans="1:8" s="93" customFormat="1" x14ac:dyDescent="0.25">
      <c r="A228" s="96"/>
      <c r="B228" s="97"/>
      <c r="C228" s="99"/>
      <c r="G228" s="98"/>
      <c r="H228" s="98"/>
    </row>
    <row r="229" spans="1:8" s="93" customFormat="1" x14ac:dyDescent="0.25">
      <c r="A229" s="96"/>
      <c r="B229" s="97"/>
      <c r="C229" s="99"/>
      <c r="G229" s="98"/>
      <c r="H229" s="98"/>
    </row>
    <row r="230" spans="1:8" s="93" customFormat="1" x14ac:dyDescent="0.25">
      <c r="A230" s="96"/>
      <c r="B230" s="97"/>
      <c r="C230" s="99"/>
      <c r="G230" s="98"/>
      <c r="H230" s="98"/>
    </row>
    <row r="231" spans="1:8" s="93" customFormat="1" x14ac:dyDescent="0.25">
      <c r="A231" s="96"/>
      <c r="B231" s="97"/>
      <c r="C231" s="99"/>
      <c r="G231" s="98"/>
      <c r="H231" s="98"/>
    </row>
    <row r="232" spans="1:8" s="93" customFormat="1" x14ac:dyDescent="0.25">
      <c r="A232" s="96"/>
      <c r="B232" s="97"/>
      <c r="C232" s="99"/>
      <c r="G232" s="98"/>
      <c r="H232" s="98"/>
    </row>
    <row r="233" spans="1:8" s="93" customFormat="1" x14ac:dyDescent="0.25">
      <c r="A233" s="96"/>
      <c r="B233" s="97"/>
      <c r="C233" s="99"/>
      <c r="G233" s="98"/>
      <c r="H233" s="98"/>
    </row>
    <row r="234" spans="1:8" s="93" customFormat="1" x14ac:dyDescent="0.25">
      <c r="A234" s="96"/>
      <c r="B234" s="97"/>
      <c r="C234" s="99"/>
      <c r="G234" s="98"/>
      <c r="H234" s="98"/>
    </row>
    <row r="235" spans="1:8" s="93" customFormat="1" x14ac:dyDescent="0.25">
      <c r="A235" s="96"/>
      <c r="B235" s="97"/>
      <c r="C235" s="99"/>
      <c r="G235" s="98"/>
      <c r="H235" s="98"/>
    </row>
    <row r="236" spans="1:8" s="93" customFormat="1" x14ac:dyDescent="0.25">
      <c r="A236" s="96"/>
      <c r="B236" s="97"/>
      <c r="C236" s="99"/>
      <c r="G236" s="98"/>
      <c r="H236" s="98"/>
    </row>
    <row r="237" spans="1:8" s="93" customFormat="1" x14ac:dyDescent="0.25">
      <c r="A237" s="96"/>
      <c r="B237" s="97"/>
      <c r="C237" s="99"/>
      <c r="G237" s="98"/>
      <c r="H237" s="98"/>
    </row>
    <row r="238" spans="1:8" s="93" customFormat="1" x14ac:dyDescent="0.25">
      <c r="A238" s="96"/>
      <c r="B238" s="97"/>
      <c r="C238" s="99"/>
      <c r="G238" s="98"/>
      <c r="H238" s="98"/>
    </row>
    <row r="239" spans="1:8" s="93" customFormat="1" x14ac:dyDescent="0.25">
      <c r="A239" s="96"/>
      <c r="B239" s="97"/>
      <c r="C239" s="99"/>
      <c r="G239" s="98"/>
      <c r="H239" s="98"/>
    </row>
    <row r="240" spans="1:8" s="93" customFormat="1" x14ac:dyDescent="0.25">
      <c r="A240" s="96"/>
      <c r="B240" s="97"/>
      <c r="C240" s="99"/>
      <c r="G240" s="98"/>
      <c r="H240" s="98"/>
    </row>
    <row r="241" spans="1:8" s="93" customFormat="1" x14ac:dyDescent="0.25">
      <c r="A241" s="96"/>
      <c r="B241" s="97"/>
      <c r="C241" s="99"/>
      <c r="G241" s="98"/>
      <c r="H241" s="98"/>
    </row>
    <row r="242" spans="1:8" s="93" customFormat="1" x14ac:dyDescent="0.25">
      <c r="A242" s="96"/>
      <c r="B242" s="97"/>
      <c r="C242" s="99"/>
      <c r="G242" s="98"/>
      <c r="H242" s="98"/>
    </row>
    <row r="243" spans="1:8" s="93" customFormat="1" x14ac:dyDescent="0.25">
      <c r="A243" s="96"/>
      <c r="B243" s="97"/>
      <c r="C243" s="99"/>
      <c r="G243" s="98"/>
      <c r="H243" s="98"/>
    </row>
    <row r="244" spans="1:8" s="93" customFormat="1" x14ac:dyDescent="0.25">
      <c r="A244" s="96"/>
      <c r="B244" s="97"/>
      <c r="C244" s="99"/>
      <c r="G244" s="98"/>
      <c r="H244" s="98"/>
    </row>
    <row r="245" spans="1:8" s="93" customFormat="1" x14ac:dyDescent="0.25">
      <c r="A245" s="96"/>
      <c r="B245" s="97"/>
      <c r="C245" s="99"/>
      <c r="G245" s="98"/>
      <c r="H245" s="98"/>
    </row>
    <row r="246" spans="1:8" s="93" customFormat="1" x14ac:dyDescent="0.25">
      <c r="A246" s="96"/>
      <c r="B246" s="97"/>
      <c r="C246" s="99"/>
      <c r="G246" s="98"/>
      <c r="H246" s="98"/>
    </row>
    <row r="247" spans="1:8" s="93" customFormat="1" x14ac:dyDescent="0.25">
      <c r="A247" s="96"/>
      <c r="B247" s="97"/>
      <c r="C247" s="99"/>
      <c r="G247" s="98"/>
      <c r="H247" s="98"/>
    </row>
    <row r="248" spans="1:8" s="93" customFormat="1" x14ac:dyDescent="0.25">
      <c r="A248" s="96"/>
      <c r="B248" s="97"/>
      <c r="C248" s="99"/>
      <c r="G248" s="98"/>
      <c r="H248" s="98"/>
    </row>
    <row r="249" spans="1:8" s="93" customFormat="1" x14ac:dyDescent="0.25">
      <c r="A249" s="96"/>
      <c r="B249" s="97"/>
      <c r="C249" s="99"/>
      <c r="G249" s="98"/>
      <c r="H249" s="98"/>
    </row>
    <row r="250" spans="1:8" s="93" customFormat="1" x14ac:dyDescent="0.25">
      <c r="A250" s="96"/>
      <c r="B250" s="97"/>
      <c r="C250" s="99"/>
      <c r="G250" s="98"/>
      <c r="H250" s="98"/>
    </row>
    <row r="251" spans="1:8" s="93" customFormat="1" x14ac:dyDescent="0.25">
      <c r="A251" s="96"/>
      <c r="B251" s="97"/>
      <c r="C251" s="99"/>
      <c r="G251" s="98"/>
      <c r="H251" s="98"/>
    </row>
    <row r="252" spans="1:8" s="93" customFormat="1" x14ac:dyDescent="0.25">
      <c r="A252" s="96"/>
      <c r="B252" s="97"/>
      <c r="C252" s="99"/>
      <c r="G252" s="98"/>
      <c r="H252" s="98"/>
    </row>
    <row r="253" spans="1:8" s="93" customFormat="1" x14ac:dyDescent="0.25">
      <c r="A253" s="96"/>
      <c r="B253" s="97"/>
      <c r="C253" s="99"/>
      <c r="G253" s="98"/>
      <c r="H253" s="98"/>
    </row>
    <row r="254" spans="1:8" s="93" customFormat="1" x14ac:dyDescent="0.25">
      <c r="A254" s="96"/>
      <c r="B254" s="97"/>
      <c r="C254" s="99"/>
      <c r="G254" s="98"/>
      <c r="H254" s="98"/>
    </row>
    <row r="255" spans="1:8" s="93" customFormat="1" x14ac:dyDescent="0.25">
      <c r="A255" s="96"/>
      <c r="B255" s="97"/>
      <c r="C255" s="99"/>
      <c r="G255" s="98"/>
      <c r="H255" s="98"/>
    </row>
    <row r="256" spans="1:8" s="93" customFormat="1" x14ac:dyDescent="0.25">
      <c r="A256" s="96"/>
      <c r="B256" s="97"/>
      <c r="C256" s="99"/>
      <c r="G256" s="98"/>
      <c r="H256" s="98"/>
    </row>
    <row r="257" spans="1:8" s="93" customFormat="1" x14ac:dyDescent="0.25">
      <c r="A257" s="96"/>
      <c r="B257" s="97"/>
      <c r="C257" s="99"/>
      <c r="G257" s="98"/>
      <c r="H257" s="98"/>
    </row>
  </sheetData>
  <mergeCells count="21">
    <mergeCell ref="H1:P1"/>
    <mergeCell ref="B9:C9"/>
    <mergeCell ref="B8:C8"/>
    <mergeCell ref="G8:H8"/>
    <mergeCell ref="B6:C6"/>
    <mergeCell ref="B5:C5"/>
    <mergeCell ref="G6:H6"/>
    <mergeCell ref="B7:C7"/>
    <mergeCell ref="G7:H7"/>
    <mergeCell ref="B3:C3"/>
    <mergeCell ref="D3:F3"/>
    <mergeCell ref="B4:F4"/>
    <mergeCell ref="B1:G1"/>
    <mergeCell ref="G4:J4"/>
    <mergeCell ref="G5:H5"/>
    <mergeCell ref="L4:O4"/>
    <mergeCell ref="B25:P25"/>
    <mergeCell ref="B24:P24"/>
    <mergeCell ref="B23:F23"/>
    <mergeCell ref="G23:K23"/>
    <mergeCell ref="L23:P23"/>
  </mergeCells>
  <phoneticPr fontId="27" type="noConversion"/>
  <dataValidations count="1">
    <dataValidation type="date" allowBlank="1" showInputMessage="1" showErrorMessage="1" sqref="O12:O22" xr:uid="{187F8DD4-41F1-4470-80BD-E8723E9855D0}">
      <formula1>45439</formula1>
      <formula2>47630</formula2>
    </dataValidation>
  </dataValidations>
  <pageMargins left="0.7" right="0.7" top="0.75" bottom="0.75" header="0.3" footer="0.3"/>
  <pageSetup paperSize="9" scale="71" orientation="landscape" r:id="rId1"/>
  <colBreaks count="1" manualBreakCount="1">
    <brk id="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87EC4AC8-4648-4F0C-A819-DA89A61625C9}">
          <x14:formula1>
            <xm:f>DICT!$E$4:$E$9</xm:f>
          </x14:formula1>
          <xm:sqref>F13:F22</xm:sqref>
        </x14:dataValidation>
        <x14:dataValidation type="list" allowBlank="1" showInputMessage="1" showErrorMessage="1" xr:uid="{4BC6BC51-3C7B-403D-815C-4F0C7FDB1FD9}">
          <x14:formula1>
            <xm:f>DICT!$A$4:$A$6</xm:f>
          </x14:formula1>
          <xm:sqref>I6</xm:sqref>
        </x14:dataValidation>
        <x14:dataValidation type="list" allowBlank="1" showInputMessage="1" showErrorMessage="1" xr:uid="{A0E56021-C98D-44B6-A735-76B35701E5E1}">
          <x14:formula1>
            <xm:f>DICT!$A$14:$A$29</xm:f>
          </x14:formula1>
          <xm:sqref>I7</xm:sqref>
        </x14:dataValidation>
        <x14:dataValidation type="list" allowBlank="1" showInputMessage="1" showErrorMessage="1" xr:uid="{0C876C20-5443-46E3-B0B2-E320B943C392}">
          <x14:formula1>
            <xm:f>DICT!$C$4:$C$6</xm:f>
          </x14:formula1>
          <xm:sqref>I8</xm:sqref>
        </x14:dataValidation>
        <x14:dataValidation type="list" allowBlank="1" showInputMessage="1" showErrorMessage="1" xr:uid="{C801D1A1-7B30-4444-9C24-6049474AB231}">
          <x14:formula1>
            <xm:f>DICT!$C$20:$C$24</xm:f>
          </x14:formula1>
          <xm:sqref>D7:F7</xm:sqref>
        </x14:dataValidation>
        <x14:dataValidation type="list" allowBlank="1" showInputMessage="1" showErrorMessage="1" xr:uid="{447AFD7A-0E7A-4531-9083-111AEDAB50CE}">
          <x14:formula1>
            <xm:f>DICT!$E$11:$E$19</xm:f>
          </x14:formula1>
          <xm:sqref>G12:G22</xm:sqref>
        </x14:dataValidation>
        <x14:dataValidation type="list" allowBlank="1" showInputMessage="1" showErrorMessage="1" xr:uid="{805F0300-3BCA-47E0-98B4-B2CF3D4EFC65}">
          <x14:formula1>
            <xm:f>DICT!$I$4:$I$5</xm:f>
          </x14:formula1>
          <xm:sqref>L12:L22</xm:sqref>
        </x14:dataValidation>
        <x14:dataValidation type="list" allowBlank="1" showInputMessage="1" showErrorMessage="1" xr:uid="{24419AD6-9C0E-454E-9469-2C532034D9AA}">
          <x14:formula1>
            <xm:f>DICT!$L$3:$L$249</xm:f>
          </x14:formula1>
          <xm:sqref>N5</xm:sqref>
        </x14:dataValidation>
        <x14:dataValidation type="list" allowBlank="1" showInputMessage="1" showErrorMessage="1" xr:uid="{7BAB2220-46C4-40DA-9A0D-69763CF6C313}">
          <x14:formula1>
            <xm:f>DICT!$G$33:$G$87</xm:f>
          </x14:formula1>
          <xm:sqref>I13:I22</xm:sqref>
        </x14:dataValidation>
        <x14:dataValidation type="list" allowBlank="1" showInputMessage="1" showErrorMessage="1" xr:uid="{E7473642-85B0-45DB-B465-6F5164319394}">
          <x14:formula1>
            <xm:f>DICT!$G$4:$G$57</xm:f>
          </x14:formula1>
          <xm:sqref>I12</xm:sqref>
        </x14:dataValidation>
        <x14:dataValidation type="list" allowBlank="1" showInputMessage="1" showErrorMessage="1" xr:uid="{9A76742C-9EE2-41E7-AEAC-873E2EFDFB23}">
          <x14:formula1>
            <xm:f>DICT!$E$4:$E$8</xm:f>
          </x14:formula1>
          <xm:sqref>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495D-50BA-4BAD-A453-063E0E51B9C4}">
  <sheetPr codeName="Arkusz1"/>
  <dimension ref="A1:M351"/>
  <sheetViews>
    <sheetView zoomScale="90" zoomScaleNormal="90" workbookViewId="0">
      <selection activeCell="E7" sqref="E7"/>
    </sheetView>
  </sheetViews>
  <sheetFormatPr defaultRowHeight="15" x14ac:dyDescent="0.25"/>
  <cols>
    <col min="1" max="1" width="34.28515625" bestFit="1" customWidth="1"/>
    <col min="2" max="2" width="6" customWidth="1"/>
    <col min="3" max="3" width="38.7109375" bestFit="1" customWidth="1"/>
    <col min="4" max="4" width="6.28515625" customWidth="1"/>
    <col min="5" max="5" width="39.7109375" customWidth="1"/>
    <col min="6" max="6" width="6.7109375" customWidth="1"/>
    <col min="7" max="7" width="42.5703125" customWidth="1"/>
    <col min="8" max="8" width="6.5703125" customWidth="1"/>
    <col min="9" max="9" width="11.28515625" customWidth="1"/>
    <col min="13" max="13" width="36.5703125" customWidth="1"/>
  </cols>
  <sheetData>
    <row r="1" spans="1:13" s="75" customFormat="1" ht="23.45" customHeight="1" x14ac:dyDescent="0.25">
      <c r="A1" s="75" t="s">
        <v>4</v>
      </c>
    </row>
    <row r="2" spans="1:13" ht="17.45" customHeight="1" x14ac:dyDescent="0.25">
      <c r="L2" s="44" t="s">
        <v>80</v>
      </c>
      <c r="M2" s="44" t="s">
        <v>81</v>
      </c>
    </row>
    <row r="3" spans="1:13" ht="17.45" customHeight="1" x14ac:dyDescent="0.25">
      <c r="A3" s="1" t="s">
        <v>0</v>
      </c>
      <c r="C3" s="1" t="s">
        <v>2</v>
      </c>
      <c r="E3" s="1" t="s">
        <v>3</v>
      </c>
      <c r="G3" s="1" t="s">
        <v>8</v>
      </c>
      <c r="H3" s="74"/>
      <c r="I3" s="1" t="s">
        <v>10</v>
      </c>
      <c r="L3" s="44" t="s">
        <v>82</v>
      </c>
      <c r="M3" s="45" t="s">
        <v>83</v>
      </c>
    </row>
    <row r="4" spans="1:13" ht="17.45" customHeight="1" x14ac:dyDescent="0.25">
      <c r="A4" t="s">
        <v>1</v>
      </c>
      <c r="C4" t="s">
        <v>7</v>
      </c>
      <c r="E4" t="s">
        <v>603</v>
      </c>
      <c r="G4" t="s">
        <v>9</v>
      </c>
      <c r="I4" t="s">
        <v>11</v>
      </c>
      <c r="L4" s="44" t="s">
        <v>84</v>
      </c>
      <c r="M4" s="45" t="s">
        <v>85</v>
      </c>
    </row>
    <row r="5" spans="1:13" ht="17.45" customHeight="1" x14ac:dyDescent="0.25">
      <c r="A5" t="s">
        <v>52</v>
      </c>
      <c r="C5" t="s">
        <v>6</v>
      </c>
      <c r="E5" t="s">
        <v>604</v>
      </c>
      <c r="G5" t="s">
        <v>32</v>
      </c>
      <c r="I5" t="s">
        <v>12</v>
      </c>
      <c r="L5" s="44" t="s">
        <v>86</v>
      </c>
      <c r="M5" s="45" t="s">
        <v>87</v>
      </c>
    </row>
    <row r="6" spans="1:13" ht="17.45" customHeight="1" x14ac:dyDescent="0.25">
      <c r="A6" t="s">
        <v>23</v>
      </c>
      <c r="C6" t="s">
        <v>5</v>
      </c>
      <c r="E6" t="s">
        <v>605</v>
      </c>
      <c r="G6" t="s">
        <v>33</v>
      </c>
      <c r="L6" s="44" t="s">
        <v>88</v>
      </c>
      <c r="M6" s="45" t="s">
        <v>89</v>
      </c>
    </row>
    <row r="7" spans="1:13" ht="17.45" customHeight="1" x14ac:dyDescent="0.25">
      <c r="E7" t="s">
        <v>606</v>
      </c>
      <c r="G7" t="s">
        <v>34</v>
      </c>
      <c r="L7" s="44" t="s">
        <v>90</v>
      </c>
      <c r="M7" s="45" t="s">
        <v>91</v>
      </c>
    </row>
    <row r="8" spans="1:13" ht="17.45" customHeight="1" x14ac:dyDescent="0.25">
      <c r="G8" t="s">
        <v>35</v>
      </c>
      <c r="L8" s="44" t="s">
        <v>92</v>
      </c>
      <c r="M8" s="45" t="s">
        <v>93</v>
      </c>
    </row>
    <row r="9" spans="1:13" ht="17.45" customHeight="1" x14ac:dyDescent="0.25">
      <c r="G9" t="s">
        <v>36</v>
      </c>
      <c r="L9" s="44" t="s">
        <v>94</v>
      </c>
      <c r="M9" s="45" t="s">
        <v>95</v>
      </c>
    </row>
    <row r="10" spans="1:13" ht="17.45" customHeight="1" x14ac:dyDescent="0.25">
      <c r="E10" s="1" t="s">
        <v>607</v>
      </c>
      <c r="G10" t="s">
        <v>37</v>
      </c>
      <c r="L10" s="44" t="s">
        <v>96</v>
      </c>
      <c r="M10" s="45" t="s">
        <v>97</v>
      </c>
    </row>
    <row r="11" spans="1:13" ht="17.45" customHeight="1" x14ac:dyDescent="0.25">
      <c r="E11" t="s">
        <v>608</v>
      </c>
      <c r="G11" t="s">
        <v>38</v>
      </c>
      <c r="L11" s="44" t="s">
        <v>98</v>
      </c>
      <c r="M11" s="45" t="s">
        <v>99</v>
      </c>
    </row>
    <row r="12" spans="1:13" ht="17.45" customHeight="1" x14ac:dyDescent="0.25">
      <c r="E12" t="s">
        <v>610</v>
      </c>
      <c r="G12" t="s">
        <v>39</v>
      </c>
      <c r="L12" s="44" t="s">
        <v>100</v>
      </c>
      <c r="M12" s="45" t="s">
        <v>101</v>
      </c>
    </row>
    <row r="13" spans="1:13" ht="17.45" customHeight="1" x14ac:dyDescent="0.25">
      <c r="A13" s="1" t="s">
        <v>614</v>
      </c>
      <c r="E13" t="s">
        <v>609</v>
      </c>
      <c r="G13" t="s">
        <v>40</v>
      </c>
      <c r="L13" s="44" t="s">
        <v>102</v>
      </c>
      <c r="M13" s="45" t="s">
        <v>103</v>
      </c>
    </row>
    <row r="14" spans="1:13" ht="17.45" customHeight="1" x14ac:dyDescent="0.25">
      <c r="A14" t="s">
        <v>615</v>
      </c>
      <c r="E14" t="s">
        <v>611</v>
      </c>
      <c r="G14" t="s">
        <v>41</v>
      </c>
      <c r="L14" s="44" t="s">
        <v>104</v>
      </c>
      <c r="M14" s="45" t="s">
        <v>105</v>
      </c>
    </row>
    <row r="15" spans="1:13" ht="17.45" customHeight="1" x14ac:dyDescent="0.25">
      <c r="A15" t="s">
        <v>616</v>
      </c>
      <c r="E15" t="s">
        <v>612</v>
      </c>
      <c r="G15" t="s">
        <v>42</v>
      </c>
      <c r="L15" s="44" t="s">
        <v>106</v>
      </c>
      <c r="M15" s="45" t="s">
        <v>107</v>
      </c>
    </row>
    <row r="16" spans="1:13" ht="17.45" customHeight="1" x14ac:dyDescent="0.25">
      <c r="A16" t="s">
        <v>617</v>
      </c>
      <c r="E16" t="s">
        <v>613</v>
      </c>
      <c r="G16" t="s">
        <v>43</v>
      </c>
      <c r="L16" s="44" t="s">
        <v>108</v>
      </c>
      <c r="M16" s="45" t="s">
        <v>109</v>
      </c>
    </row>
    <row r="17" spans="1:13" ht="17.45" customHeight="1" x14ac:dyDescent="0.25">
      <c r="A17" t="s">
        <v>618</v>
      </c>
      <c r="G17" t="s">
        <v>44</v>
      </c>
      <c r="L17" s="44" t="s">
        <v>110</v>
      </c>
      <c r="M17" s="45" t="s">
        <v>111</v>
      </c>
    </row>
    <row r="18" spans="1:13" ht="17.45" customHeight="1" x14ac:dyDescent="0.25">
      <c r="A18" t="s">
        <v>619</v>
      </c>
      <c r="G18" t="s">
        <v>45</v>
      </c>
      <c r="L18" s="44" t="s">
        <v>112</v>
      </c>
      <c r="M18" s="45" t="s">
        <v>113</v>
      </c>
    </row>
    <row r="19" spans="1:13" ht="17.45" customHeight="1" x14ac:dyDescent="0.25">
      <c r="A19" t="s">
        <v>620</v>
      </c>
      <c r="C19" s="1" t="s">
        <v>623</v>
      </c>
      <c r="G19" t="s">
        <v>624</v>
      </c>
      <c r="L19" s="44" t="s">
        <v>114</v>
      </c>
      <c r="M19" s="45" t="s">
        <v>115</v>
      </c>
    </row>
    <row r="20" spans="1:13" ht="17.45" customHeight="1" x14ac:dyDescent="0.25">
      <c r="A20" t="s">
        <v>78</v>
      </c>
      <c r="C20" t="s">
        <v>16</v>
      </c>
      <c r="G20" t="s">
        <v>625</v>
      </c>
      <c r="L20" s="44" t="s">
        <v>116</v>
      </c>
      <c r="M20" s="45" t="s">
        <v>117</v>
      </c>
    </row>
    <row r="21" spans="1:13" ht="17.45" customHeight="1" x14ac:dyDescent="0.25">
      <c r="A21" t="s">
        <v>79</v>
      </c>
      <c r="C21" t="s">
        <v>18</v>
      </c>
      <c r="G21" t="s">
        <v>13</v>
      </c>
      <c r="L21" s="44" t="s">
        <v>118</v>
      </c>
      <c r="M21" s="45" t="s">
        <v>119</v>
      </c>
    </row>
    <row r="22" spans="1:13" ht="17.45" customHeight="1" x14ac:dyDescent="0.25">
      <c r="A22" t="s">
        <v>621</v>
      </c>
      <c r="C22" t="s">
        <v>19</v>
      </c>
      <c r="G22" t="s">
        <v>29</v>
      </c>
      <c r="L22" s="44" t="s">
        <v>120</v>
      </c>
      <c r="M22" s="45" t="s">
        <v>121</v>
      </c>
    </row>
    <row r="23" spans="1:13" ht="17.45" customHeight="1" x14ac:dyDescent="0.25">
      <c r="A23" t="s">
        <v>622</v>
      </c>
      <c r="G23" t="s">
        <v>53</v>
      </c>
      <c r="L23" s="44" t="s">
        <v>122</v>
      </c>
      <c r="M23" s="45" t="s">
        <v>123</v>
      </c>
    </row>
    <row r="24" spans="1:13" ht="17.45" customHeight="1" x14ac:dyDescent="0.25">
      <c r="C24" s="5"/>
      <c r="G24" t="s">
        <v>54</v>
      </c>
      <c r="L24" s="44" t="s">
        <v>124</v>
      </c>
      <c r="M24" s="45" t="s">
        <v>125</v>
      </c>
    </row>
    <row r="25" spans="1:13" ht="17.45" customHeight="1" x14ac:dyDescent="0.25">
      <c r="C25" s="5"/>
      <c r="G25" t="s">
        <v>55</v>
      </c>
      <c r="L25" s="44" t="s">
        <v>126</v>
      </c>
      <c r="M25" s="45" t="s">
        <v>127</v>
      </c>
    </row>
    <row r="26" spans="1:13" ht="17.45" customHeight="1" x14ac:dyDescent="0.25">
      <c r="C26" s="5"/>
      <c r="G26" t="s">
        <v>56</v>
      </c>
      <c r="L26" s="44" t="s">
        <v>128</v>
      </c>
      <c r="M26" s="45" t="s">
        <v>129</v>
      </c>
    </row>
    <row r="27" spans="1:13" ht="17.45" customHeight="1" x14ac:dyDescent="0.25">
      <c r="G27" t="s">
        <v>57</v>
      </c>
      <c r="L27" s="44" t="s">
        <v>130</v>
      </c>
      <c r="M27" s="45" t="s">
        <v>131</v>
      </c>
    </row>
    <row r="28" spans="1:13" ht="17.45" customHeight="1" x14ac:dyDescent="0.25">
      <c r="G28" t="s">
        <v>58</v>
      </c>
      <c r="L28" s="44" t="s">
        <v>132</v>
      </c>
      <c r="M28" s="45" t="s">
        <v>133</v>
      </c>
    </row>
    <row r="29" spans="1:13" ht="17.45" customHeight="1" x14ac:dyDescent="0.25">
      <c r="G29" t="s">
        <v>59</v>
      </c>
      <c r="L29" s="44" t="s">
        <v>134</v>
      </c>
      <c r="M29" s="45" t="s">
        <v>135</v>
      </c>
    </row>
    <row r="30" spans="1:13" ht="17.45" customHeight="1" x14ac:dyDescent="0.25">
      <c r="G30" t="s">
        <v>60</v>
      </c>
      <c r="L30" s="44" t="s">
        <v>136</v>
      </c>
      <c r="M30" s="45" t="s">
        <v>137</v>
      </c>
    </row>
    <row r="31" spans="1:13" ht="17.45" customHeight="1" x14ac:dyDescent="0.25">
      <c r="G31" t="s">
        <v>61</v>
      </c>
      <c r="L31" s="44" t="s">
        <v>138</v>
      </c>
      <c r="M31" s="45" t="s">
        <v>139</v>
      </c>
    </row>
    <row r="32" spans="1:13" ht="17.45" customHeight="1" x14ac:dyDescent="0.25">
      <c r="G32" t="s">
        <v>627</v>
      </c>
      <c r="L32" s="44" t="s">
        <v>140</v>
      </c>
      <c r="M32" s="45" t="s">
        <v>141</v>
      </c>
    </row>
    <row r="33" spans="7:13" ht="17.45" customHeight="1" x14ac:dyDescent="0.25">
      <c r="G33" t="s">
        <v>628</v>
      </c>
      <c r="L33" s="44" t="s">
        <v>142</v>
      </c>
      <c r="M33" s="45" t="s">
        <v>143</v>
      </c>
    </row>
    <row r="34" spans="7:13" ht="17.45" customHeight="1" x14ac:dyDescent="0.25">
      <c r="G34" t="s">
        <v>629</v>
      </c>
      <c r="L34" s="44" t="s">
        <v>144</v>
      </c>
      <c r="M34" s="45" t="s">
        <v>145</v>
      </c>
    </row>
    <row r="35" spans="7:13" ht="17.45" customHeight="1" x14ac:dyDescent="0.25">
      <c r="G35" t="s">
        <v>630</v>
      </c>
      <c r="L35" s="44" t="s">
        <v>146</v>
      </c>
      <c r="M35" s="45" t="s">
        <v>147</v>
      </c>
    </row>
    <row r="36" spans="7:13" ht="17.45" customHeight="1" x14ac:dyDescent="0.25">
      <c r="G36" t="s">
        <v>631</v>
      </c>
      <c r="L36" s="44" t="s">
        <v>148</v>
      </c>
      <c r="M36" s="45" t="s">
        <v>149</v>
      </c>
    </row>
    <row r="37" spans="7:13" ht="17.45" customHeight="1" x14ac:dyDescent="0.25">
      <c r="G37" t="s">
        <v>632</v>
      </c>
      <c r="L37" s="44" t="s">
        <v>150</v>
      </c>
      <c r="M37" s="45" t="s">
        <v>151</v>
      </c>
    </row>
    <row r="38" spans="7:13" ht="17.45" customHeight="1" x14ac:dyDescent="0.25">
      <c r="G38" t="s">
        <v>633</v>
      </c>
      <c r="L38" s="44" t="s">
        <v>152</v>
      </c>
      <c r="M38" s="45" t="s">
        <v>153</v>
      </c>
    </row>
    <row r="39" spans="7:13" ht="17.45" customHeight="1" x14ac:dyDescent="0.25">
      <c r="G39" t="s">
        <v>634</v>
      </c>
      <c r="L39" s="44" t="s">
        <v>154</v>
      </c>
      <c r="M39" s="45" t="s">
        <v>155</v>
      </c>
    </row>
    <row r="40" spans="7:13" ht="17.45" customHeight="1" x14ac:dyDescent="0.25">
      <c r="G40" t="s">
        <v>635</v>
      </c>
      <c r="L40" s="44" t="s">
        <v>156</v>
      </c>
      <c r="M40" s="45" t="s">
        <v>157</v>
      </c>
    </row>
    <row r="41" spans="7:13" ht="17.45" customHeight="1" x14ac:dyDescent="0.25">
      <c r="G41" t="s">
        <v>636</v>
      </c>
      <c r="L41" s="44" t="s">
        <v>158</v>
      </c>
      <c r="M41" s="45" t="s">
        <v>159</v>
      </c>
    </row>
    <row r="42" spans="7:13" ht="17.45" customHeight="1" x14ac:dyDescent="0.25">
      <c r="G42" t="s">
        <v>637</v>
      </c>
      <c r="L42" s="44" t="s">
        <v>160</v>
      </c>
      <c r="M42" s="45" t="s">
        <v>161</v>
      </c>
    </row>
    <row r="43" spans="7:13" ht="17.45" customHeight="1" x14ac:dyDescent="0.25">
      <c r="G43" t="s">
        <v>638</v>
      </c>
      <c r="L43" s="44" t="s">
        <v>162</v>
      </c>
      <c r="M43" s="45" t="s">
        <v>163</v>
      </c>
    </row>
    <row r="44" spans="7:13" ht="17.45" customHeight="1" x14ac:dyDescent="0.25">
      <c r="G44" t="s">
        <v>639</v>
      </c>
      <c r="L44" s="44" t="s">
        <v>164</v>
      </c>
      <c r="M44" s="45" t="s">
        <v>165</v>
      </c>
    </row>
    <row r="45" spans="7:13" ht="17.45" customHeight="1" x14ac:dyDescent="0.25">
      <c r="G45" t="s">
        <v>640</v>
      </c>
      <c r="L45" s="44" t="s">
        <v>166</v>
      </c>
      <c r="M45" s="45" t="s">
        <v>167</v>
      </c>
    </row>
    <row r="46" spans="7:13" ht="17.45" customHeight="1" x14ac:dyDescent="0.25">
      <c r="G46" t="s">
        <v>641</v>
      </c>
      <c r="L46" s="44" t="s">
        <v>168</v>
      </c>
      <c r="M46" s="45" t="s">
        <v>169</v>
      </c>
    </row>
    <row r="47" spans="7:13" ht="17.45" customHeight="1" x14ac:dyDescent="0.25">
      <c r="G47" t="s">
        <v>642</v>
      </c>
      <c r="L47" s="44" t="s">
        <v>170</v>
      </c>
      <c r="M47" s="45" t="s">
        <v>171</v>
      </c>
    </row>
    <row r="48" spans="7:13" ht="17.45" customHeight="1" x14ac:dyDescent="0.25">
      <c r="G48" t="s">
        <v>643</v>
      </c>
      <c r="L48" s="44" t="s">
        <v>172</v>
      </c>
      <c r="M48" s="45" t="s">
        <v>173</v>
      </c>
    </row>
    <row r="49" spans="7:13" ht="17.45" customHeight="1" x14ac:dyDescent="0.25">
      <c r="G49" t="s">
        <v>644</v>
      </c>
      <c r="L49" s="44" t="s">
        <v>174</v>
      </c>
      <c r="M49" s="45" t="s">
        <v>175</v>
      </c>
    </row>
    <row r="50" spans="7:13" ht="17.45" customHeight="1" x14ac:dyDescent="0.25">
      <c r="G50" t="s">
        <v>645</v>
      </c>
      <c r="L50" s="44" t="s">
        <v>176</v>
      </c>
      <c r="M50" s="45" t="s">
        <v>177</v>
      </c>
    </row>
    <row r="51" spans="7:13" ht="17.45" customHeight="1" x14ac:dyDescent="0.25">
      <c r="G51" t="s">
        <v>646</v>
      </c>
      <c r="L51" s="44" t="s">
        <v>178</v>
      </c>
      <c r="M51" s="45" t="s">
        <v>179</v>
      </c>
    </row>
    <row r="52" spans="7:13" ht="17.45" customHeight="1" x14ac:dyDescent="0.25">
      <c r="G52" t="s">
        <v>647</v>
      </c>
      <c r="L52" s="44" t="s">
        <v>180</v>
      </c>
      <c r="M52" s="45" t="s">
        <v>181</v>
      </c>
    </row>
    <row r="53" spans="7:13" ht="17.45" customHeight="1" x14ac:dyDescent="0.25">
      <c r="G53" t="s">
        <v>648</v>
      </c>
      <c r="L53" s="44" t="s">
        <v>182</v>
      </c>
      <c r="M53" s="45" t="s">
        <v>183</v>
      </c>
    </row>
    <row r="54" spans="7:13" ht="17.45" customHeight="1" x14ac:dyDescent="0.25">
      <c r="G54" t="s">
        <v>649</v>
      </c>
      <c r="L54" s="44" t="s">
        <v>184</v>
      </c>
      <c r="M54" s="45" t="s">
        <v>185</v>
      </c>
    </row>
    <row r="55" spans="7:13" ht="17.45" customHeight="1" x14ac:dyDescent="0.25">
      <c r="G55" t="s">
        <v>650</v>
      </c>
      <c r="L55" s="44" t="s">
        <v>186</v>
      </c>
      <c r="M55" s="45" t="s">
        <v>187</v>
      </c>
    </row>
    <row r="56" spans="7:13" ht="17.45" customHeight="1" x14ac:dyDescent="0.25">
      <c r="G56" t="s">
        <v>626</v>
      </c>
      <c r="L56" s="44" t="s">
        <v>188</v>
      </c>
      <c r="M56" s="45" t="s">
        <v>189</v>
      </c>
    </row>
    <row r="57" spans="7:13" ht="17.45" customHeight="1" x14ac:dyDescent="0.25">
      <c r="G57" t="s">
        <v>613</v>
      </c>
      <c r="L57" s="44" t="s">
        <v>190</v>
      </c>
      <c r="M57" s="45" t="s">
        <v>191</v>
      </c>
    </row>
    <row r="58" spans="7:13" ht="17.45" customHeight="1" x14ac:dyDescent="0.25">
      <c r="L58" s="44" t="s">
        <v>192</v>
      </c>
      <c r="M58" s="45" t="s">
        <v>193</v>
      </c>
    </row>
    <row r="59" spans="7:13" ht="17.45" customHeight="1" x14ac:dyDescent="0.25">
      <c r="L59" s="44" t="s">
        <v>194</v>
      </c>
      <c r="M59" s="45" t="s">
        <v>195</v>
      </c>
    </row>
    <row r="60" spans="7:13" ht="17.45" customHeight="1" x14ac:dyDescent="0.25">
      <c r="L60" s="44" t="s">
        <v>196</v>
      </c>
      <c r="M60" s="45" t="s">
        <v>197</v>
      </c>
    </row>
    <row r="61" spans="7:13" ht="17.45" customHeight="1" x14ac:dyDescent="0.25">
      <c r="L61" s="89" t="s">
        <v>198</v>
      </c>
      <c r="M61" s="91" t="s">
        <v>199</v>
      </c>
    </row>
    <row r="62" spans="7:13" ht="17.45" customHeight="1" x14ac:dyDescent="0.25">
      <c r="L62" s="90"/>
      <c r="M62" s="92"/>
    </row>
    <row r="63" spans="7:13" ht="17.45" customHeight="1" x14ac:dyDescent="0.25">
      <c r="L63" s="44" t="s">
        <v>200</v>
      </c>
      <c r="M63" s="45" t="s">
        <v>201</v>
      </c>
    </row>
    <row r="64" spans="7:13" ht="17.45" customHeight="1" x14ac:dyDescent="0.25">
      <c r="L64" s="44" t="s">
        <v>202</v>
      </c>
      <c r="M64" s="45" t="s">
        <v>203</v>
      </c>
    </row>
    <row r="65" spans="12:13" ht="17.45" customHeight="1" x14ac:dyDescent="0.25">
      <c r="L65" s="44" t="s">
        <v>204</v>
      </c>
      <c r="M65" s="45" t="s">
        <v>205</v>
      </c>
    </row>
    <row r="66" spans="12:13" ht="17.45" customHeight="1" x14ac:dyDescent="0.25">
      <c r="L66" s="44" t="s">
        <v>206</v>
      </c>
      <c r="M66" s="45" t="s">
        <v>207</v>
      </c>
    </row>
    <row r="67" spans="12:13" ht="17.45" customHeight="1" x14ac:dyDescent="0.25">
      <c r="L67" s="44" t="s">
        <v>208</v>
      </c>
      <c r="M67" s="45" t="s">
        <v>209</v>
      </c>
    </row>
    <row r="68" spans="12:13" ht="17.45" customHeight="1" x14ac:dyDescent="0.25">
      <c r="L68" s="44" t="s">
        <v>210</v>
      </c>
      <c r="M68" s="45" t="s">
        <v>211</v>
      </c>
    </row>
    <row r="69" spans="12:13" ht="17.45" customHeight="1" x14ac:dyDescent="0.25">
      <c r="L69" s="44" t="s">
        <v>212</v>
      </c>
      <c r="M69" s="45" t="s">
        <v>213</v>
      </c>
    </row>
    <row r="70" spans="12:13" ht="17.45" customHeight="1" x14ac:dyDescent="0.25">
      <c r="L70" s="44" t="s">
        <v>214</v>
      </c>
      <c r="M70" s="45" t="s">
        <v>215</v>
      </c>
    </row>
    <row r="71" spans="12:13" ht="17.45" customHeight="1" x14ac:dyDescent="0.25">
      <c r="L71" s="44" t="s">
        <v>216</v>
      </c>
      <c r="M71" s="45" t="s">
        <v>217</v>
      </c>
    </row>
    <row r="72" spans="12:13" ht="17.45" customHeight="1" x14ac:dyDescent="0.25">
      <c r="L72" s="44" t="s">
        <v>218</v>
      </c>
      <c r="M72" s="45" t="s">
        <v>219</v>
      </c>
    </row>
    <row r="73" spans="12:13" ht="17.45" customHeight="1" x14ac:dyDescent="0.25">
      <c r="L73" s="44" t="s">
        <v>220</v>
      </c>
      <c r="M73" s="45" t="s">
        <v>221</v>
      </c>
    </row>
    <row r="74" spans="12:13" ht="17.45" customHeight="1" x14ac:dyDescent="0.25">
      <c r="L74" s="44" t="s">
        <v>222</v>
      </c>
      <c r="M74" s="45" t="s">
        <v>223</v>
      </c>
    </row>
    <row r="75" spans="12:13" ht="17.45" customHeight="1" x14ac:dyDescent="0.25">
      <c r="L75" s="44" t="s">
        <v>224</v>
      </c>
      <c r="M75" s="45" t="s">
        <v>225</v>
      </c>
    </row>
    <row r="76" spans="12:13" ht="17.45" customHeight="1" x14ac:dyDescent="0.25">
      <c r="L76" s="44" t="s">
        <v>226</v>
      </c>
      <c r="M76" s="45" t="s">
        <v>227</v>
      </c>
    </row>
    <row r="77" spans="12:13" ht="17.45" customHeight="1" x14ac:dyDescent="0.25">
      <c r="L77" s="44" t="s">
        <v>228</v>
      </c>
      <c r="M77" s="45" t="s">
        <v>229</v>
      </c>
    </row>
    <row r="78" spans="12:13" ht="17.45" customHeight="1" x14ac:dyDescent="0.25">
      <c r="L78" s="44" t="s">
        <v>230</v>
      </c>
      <c r="M78" s="45" t="s">
        <v>231</v>
      </c>
    </row>
    <row r="79" spans="12:13" ht="17.45" customHeight="1" x14ac:dyDescent="0.25">
      <c r="L79" s="44" t="s">
        <v>232</v>
      </c>
      <c r="M79" s="45" t="s">
        <v>233</v>
      </c>
    </row>
    <row r="80" spans="12:13" ht="17.45" customHeight="1" x14ac:dyDescent="0.25">
      <c r="L80" s="44" t="s">
        <v>234</v>
      </c>
      <c r="M80" s="45" t="s">
        <v>235</v>
      </c>
    </row>
    <row r="81" spans="12:13" ht="17.45" customHeight="1" x14ac:dyDescent="0.25">
      <c r="L81" s="44" t="s">
        <v>236</v>
      </c>
      <c r="M81" s="45" t="s">
        <v>237</v>
      </c>
    </row>
    <row r="82" spans="12:13" ht="17.45" customHeight="1" x14ac:dyDescent="0.25">
      <c r="L82" s="44" t="s">
        <v>238</v>
      </c>
      <c r="M82" s="45" t="s">
        <v>239</v>
      </c>
    </row>
    <row r="83" spans="12:13" ht="17.45" customHeight="1" x14ac:dyDescent="0.25">
      <c r="L83" s="44" t="s">
        <v>240</v>
      </c>
      <c r="M83" s="45" t="s">
        <v>241</v>
      </c>
    </row>
    <row r="84" spans="12:13" ht="17.45" customHeight="1" x14ac:dyDescent="0.25">
      <c r="L84" s="44" t="s">
        <v>242</v>
      </c>
      <c r="M84" s="45" t="s">
        <v>243</v>
      </c>
    </row>
    <row r="85" spans="12:13" ht="17.45" customHeight="1" x14ac:dyDescent="0.25">
      <c r="L85" s="44" t="s">
        <v>244</v>
      </c>
      <c r="M85" s="45" t="s">
        <v>245</v>
      </c>
    </row>
    <row r="86" spans="12:13" ht="17.45" customHeight="1" x14ac:dyDescent="0.25">
      <c r="L86" s="44" t="s">
        <v>246</v>
      </c>
      <c r="M86" s="45" t="s">
        <v>247</v>
      </c>
    </row>
    <row r="87" spans="12:13" ht="17.45" customHeight="1" x14ac:dyDescent="0.25">
      <c r="L87" s="44" t="s">
        <v>248</v>
      </c>
      <c r="M87" s="45" t="s">
        <v>249</v>
      </c>
    </row>
    <row r="88" spans="12:13" ht="17.45" customHeight="1" x14ac:dyDescent="0.25">
      <c r="L88" s="44" t="s">
        <v>250</v>
      </c>
      <c r="M88" s="45" t="s">
        <v>251</v>
      </c>
    </row>
    <row r="89" spans="12:13" ht="17.45" customHeight="1" x14ac:dyDescent="0.25">
      <c r="L89" s="44" t="s">
        <v>252</v>
      </c>
      <c r="M89" s="45" t="s">
        <v>253</v>
      </c>
    </row>
    <row r="90" spans="12:13" ht="17.45" customHeight="1" x14ac:dyDescent="0.25">
      <c r="L90" s="44" t="s">
        <v>254</v>
      </c>
      <c r="M90" s="45" t="s">
        <v>255</v>
      </c>
    </row>
    <row r="91" spans="12:13" ht="17.45" customHeight="1" x14ac:dyDescent="0.25">
      <c r="L91" s="44" t="s">
        <v>256</v>
      </c>
      <c r="M91" s="45" t="s">
        <v>257</v>
      </c>
    </row>
    <row r="92" spans="12:13" ht="17.45" customHeight="1" x14ac:dyDescent="0.25">
      <c r="L92" s="44" t="s">
        <v>258</v>
      </c>
      <c r="M92" s="45" t="s">
        <v>259</v>
      </c>
    </row>
    <row r="93" spans="12:13" ht="17.45" customHeight="1" x14ac:dyDescent="0.25">
      <c r="L93" s="44" t="s">
        <v>260</v>
      </c>
      <c r="M93" s="45" t="s">
        <v>261</v>
      </c>
    </row>
    <row r="94" spans="12:13" ht="17.45" customHeight="1" x14ac:dyDescent="0.25">
      <c r="L94" s="44" t="s">
        <v>262</v>
      </c>
      <c r="M94" s="45" t="s">
        <v>263</v>
      </c>
    </row>
    <row r="95" spans="12:13" ht="17.45" customHeight="1" x14ac:dyDescent="0.25">
      <c r="L95" s="44" t="s">
        <v>264</v>
      </c>
      <c r="M95" s="45" t="s">
        <v>265</v>
      </c>
    </row>
    <row r="96" spans="12:13" ht="17.45" customHeight="1" x14ac:dyDescent="0.25">
      <c r="L96" s="44" t="s">
        <v>266</v>
      </c>
      <c r="M96" s="45" t="s">
        <v>267</v>
      </c>
    </row>
    <row r="97" spans="12:13" ht="17.45" customHeight="1" x14ac:dyDescent="0.25">
      <c r="L97" s="44" t="s">
        <v>268</v>
      </c>
      <c r="M97" s="45" t="s">
        <v>269</v>
      </c>
    </row>
    <row r="98" spans="12:13" ht="17.45" customHeight="1" x14ac:dyDescent="0.25">
      <c r="L98" s="44" t="s">
        <v>270</v>
      </c>
      <c r="M98" s="45" t="s">
        <v>271</v>
      </c>
    </row>
    <row r="99" spans="12:13" ht="17.45" customHeight="1" x14ac:dyDescent="0.25">
      <c r="L99" s="44" t="s">
        <v>272</v>
      </c>
      <c r="M99" s="45" t="s">
        <v>273</v>
      </c>
    </row>
    <row r="100" spans="12:13" ht="17.45" customHeight="1" x14ac:dyDescent="0.25">
      <c r="L100" s="44" t="s">
        <v>274</v>
      </c>
      <c r="M100" s="45" t="s">
        <v>275</v>
      </c>
    </row>
    <row r="101" spans="12:13" ht="17.45" customHeight="1" x14ac:dyDescent="0.25">
      <c r="L101" s="44" t="s">
        <v>276</v>
      </c>
      <c r="M101" s="45" t="s">
        <v>277</v>
      </c>
    </row>
    <row r="102" spans="12:13" ht="17.45" customHeight="1" x14ac:dyDescent="0.25">
      <c r="L102" s="44" t="s">
        <v>278</v>
      </c>
      <c r="M102" s="45" t="s">
        <v>279</v>
      </c>
    </row>
    <row r="103" spans="12:13" ht="17.45" customHeight="1" x14ac:dyDescent="0.25">
      <c r="L103" s="44" t="s">
        <v>280</v>
      </c>
      <c r="M103" s="45" t="s">
        <v>281</v>
      </c>
    </row>
    <row r="104" spans="12:13" ht="17.45" customHeight="1" x14ac:dyDescent="0.25">
      <c r="L104" s="44" t="s">
        <v>282</v>
      </c>
      <c r="M104" s="45" t="s">
        <v>283</v>
      </c>
    </row>
    <row r="105" spans="12:13" ht="17.45" customHeight="1" x14ac:dyDescent="0.25">
      <c r="L105" s="44" t="s">
        <v>284</v>
      </c>
      <c r="M105" s="45" t="s">
        <v>285</v>
      </c>
    </row>
    <row r="106" spans="12:13" ht="17.45" customHeight="1" x14ac:dyDescent="0.25">
      <c r="L106" s="44" t="s">
        <v>286</v>
      </c>
      <c r="M106" s="45" t="s">
        <v>287</v>
      </c>
    </row>
    <row r="107" spans="12:13" ht="17.45" customHeight="1" x14ac:dyDescent="0.25">
      <c r="L107" s="44" t="s">
        <v>288</v>
      </c>
      <c r="M107" s="45" t="s">
        <v>289</v>
      </c>
    </row>
    <row r="108" spans="12:13" ht="17.45" customHeight="1" x14ac:dyDescent="0.25">
      <c r="L108" s="44" t="s">
        <v>290</v>
      </c>
      <c r="M108" s="45" t="s">
        <v>291</v>
      </c>
    </row>
    <row r="109" spans="12:13" ht="17.45" customHeight="1" x14ac:dyDescent="0.25">
      <c r="L109" s="44" t="s">
        <v>292</v>
      </c>
      <c r="M109" s="45" t="s">
        <v>293</v>
      </c>
    </row>
    <row r="110" spans="12:13" ht="17.45" customHeight="1" x14ac:dyDescent="0.25">
      <c r="L110" s="44" t="s">
        <v>294</v>
      </c>
      <c r="M110" s="45" t="s">
        <v>295</v>
      </c>
    </row>
    <row r="111" spans="12:13" ht="17.45" customHeight="1" x14ac:dyDescent="0.25">
      <c r="L111" s="44" t="s">
        <v>296</v>
      </c>
      <c r="M111" s="45" t="s">
        <v>297</v>
      </c>
    </row>
    <row r="112" spans="12:13" ht="17.45" customHeight="1" x14ac:dyDescent="0.25">
      <c r="L112" s="44" t="s">
        <v>298</v>
      </c>
      <c r="M112" s="45" t="s">
        <v>299</v>
      </c>
    </row>
    <row r="113" spans="12:13" ht="17.45" customHeight="1" x14ac:dyDescent="0.25">
      <c r="L113" s="44" t="s">
        <v>300</v>
      </c>
      <c r="M113" s="45" t="s">
        <v>301</v>
      </c>
    </row>
    <row r="114" spans="12:13" ht="17.45" customHeight="1" x14ac:dyDescent="0.25">
      <c r="L114" s="44" t="s">
        <v>302</v>
      </c>
      <c r="M114" s="45" t="s">
        <v>303</v>
      </c>
    </row>
    <row r="115" spans="12:13" ht="17.45" customHeight="1" x14ac:dyDescent="0.25">
      <c r="L115" s="44" t="s">
        <v>304</v>
      </c>
      <c r="M115" s="45" t="s">
        <v>305</v>
      </c>
    </row>
    <row r="116" spans="12:13" ht="17.45" customHeight="1" x14ac:dyDescent="0.25">
      <c r="L116" s="44" t="s">
        <v>306</v>
      </c>
      <c r="M116" s="45" t="s">
        <v>307</v>
      </c>
    </row>
    <row r="117" spans="12:13" ht="17.45" customHeight="1" x14ac:dyDescent="0.25">
      <c r="L117" s="44" t="s">
        <v>308</v>
      </c>
      <c r="M117" s="45" t="s">
        <v>309</v>
      </c>
    </row>
    <row r="118" spans="12:13" ht="17.45" customHeight="1" x14ac:dyDescent="0.25">
      <c r="L118" s="44" t="s">
        <v>310</v>
      </c>
      <c r="M118" s="45" t="s">
        <v>311</v>
      </c>
    </row>
    <row r="119" spans="12:13" ht="17.45" customHeight="1" x14ac:dyDescent="0.25">
      <c r="L119" s="44" t="s">
        <v>312</v>
      </c>
      <c r="M119" s="45" t="s">
        <v>313</v>
      </c>
    </row>
    <row r="120" spans="12:13" ht="17.45" customHeight="1" x14ac:dyDescent="0.25">
      <c r="L120" s="44" t="s">
        <v>314</v>
      </c>
      <c r="M120" s="45" t="s">
        <v>315</v>
      </c>
    </row>
    <row r="121" spans="12:13" ht="17.45" customHeight="1" x14ac:dyDescent="0.25">
      <c r="L121" s="44" t="s">
        <v>316</v>
      </c>
      <c r="M121" s="45" t="s">
        <v>317</v>
      </c>
    </row>
    <row r="122" spans="12:13" ht="17.45" customHeight="1" x14ac:dyDescent="0.25">
      <c r="L122" s="44" t="s">
        <v>318</v>
      </c>
      <c r="M122" s="45" t="s">
        <v>319</v>
      </c>
    </row>
    <row r="123" spans="12:13" ht="17.45" customHeight="1" x14ac:dyDescent="0.25">
      <c r="L123" s="44" t="s">
        <v>320</v>
      </c>
      <c r="M123" s="45" t="s">
        <v>321</v>
      </c>
    </row>
    <row r="124" spans="12:13" ht="17.45" customHeight="1" x14ac:dyDescent="0.25">
      <c r="L124" s="44" t="s">
        <v>322</v>
      </c>
      <c r="M124" s="45" t="s">
        <v>323</v>
      </c>
    </row>
    <row r="125" spans="12:13" ht="17.45" customHeight="1" x14ac:dyDescent="0.25">
      <c r="L125" s="44" t="s">
        <v>324</v>
      </c>
      <c r="M125" s="45" t="s">
        <v>325</v>
      </c>
    </row>
    <row r="126" spans="12:13" ht="17.45" customHeight="1" x14ac:dyDescent="0.25">
      <c r="L126" s="44" t="s">
        <v>326</v>
      </c>
      <c r="M126" s="45" t="s">
        <v>327</v>
      </c>
    </row>
    <row r="127" spans="12:13" ht="17.45" customHeight="1" x14ac:dyDescent="0.25">
      <c r="L127" s="44" t="s">
        <v>328</v>
      </c>
      <c r="M127" s="45" t="s">
        <v>329</v>
      </c>
    </row>
    <row r="128" spans="12:13" ht="17.45" customHeight="1" x14ac:dyDescent="0.25">
      <c r="L128" s="44" t="s">
        <v>330</v>
      </c>
      <c r="M128" s="45" t="s">
        <v>331</v>
      </c>
    </row>
    <row r="129" spans="12:13" ht="17.45" customHeight="1" x14ac:dyDescent="0.25">
      <c r="L129" s="44" t="s">
        <v>332</v>
      </c>
      <c r="M129" s="45" t="s">
        <v>333</v>
      </c>
    </row>
    <row r="130" spans="12:13" ht="17.45" customHeight="1" x14ac:dyDescent="0.25">
      <c r="L130" s="44" t="s">
        <v>334</v>
      </c>
      <c r="M130" s="45" t="s">
        <v>335</v>
      </c>
    </row>
    <row r="131" spans="12:13" ht="17.45" customHeight="1" x14ac:dyDescent="0.25">
      <c r="L131" s="44" t="s">
        <v>336</v>
      </c>
      <c r="M131" s="45" t="s">
        <v>337</v>
      </c>
    </row>
    <row r="132" spans="12:13" ht="17.45" customHeight="1" x14ac:dyDescent="0.25">
      <c r="L132" s="44" t="s">
        <v>338</v>
      </c>
      <c r="M132" s="45" t="s">
        <v>339</v>
      </c>
    </row>
    <row r="133" spans="12:13" ht="17.45" customHeight="1" x14ac:dyDescent="0.25">
      <c r="L133" s="44" t="s">
        <v>340</v>
      </c>
      <c r="M133" s="45" t="s">
        <v>341</v>
      </c>
    </row>
    <row r="134" spans="12:13" ht="17.45" customHeight="1" x14ac:dyDescent="0.25">
      <c r="L134" s="44" t="s">
        <v>342</v>
      </c>
      <c r="M134" s="45" t="s">
        <v>343</v>
      </c>
    </row>
    <row r="135" spans="12:13" ht="17.45" customHeight="1" x14ac:dyDescent="0.25">
      <c r="L135" s="44" t="s">
        <v>344</v>
      </c>
      <c r="M135" s="45" t="s">
        <v>345</v>
      </c>
    </row>
    <row r="136" spans="12:13" ht="17.45" customHeight="1" x14ac:dyDescent="0.25">
      <c r="L136" s="44" t="s">
        <v>346</v>
      </c>
      <c r="M136" s="45" t="s">
        <v>347</v>
      </c>
    </row>
    <row r="137" spans="12:13" ht="17.45" customHeight="1" x14ac:dyDescent="0.25">
      <c r="L137" s="44" t="s">
        <v>348</v>
      </c>
      <c r="M137" s="45" t="s">
        <v>349</v>
      </c>
    </row>
    <row r="138" spans="12:13" ht="17.45" customHeight="1" x14ac:dyDescent="0.25">
      <c r="L138" s="44" t="s">
        <v>350</v>
      </c>
      <c r="M138" s="45" t="s">
        <v>351</v>
      </c>
    </row>
    <row r="139" spans="12:13" ht="17.45" customHeight="1" x14ac:dyDescent="0.25">
      <c r="L139" s="44" t="s">
        <v>352</v>
      </c>
      <c r="M139" s="45" t="s">
        <v>353</v>
      </c>
    </row>
    <row r="140" spans="12:13" ht="17.45" customHeight="1" x14ac:dyDescent="0.25">
      <c r="L140" s="44" t="s">
        <v>354</v>
      </c>
      <c r="M140" s="45" t="s">
        <v>355</v>
      </c>
    </row>
    <row r="141" spans="12:13" ht="17.45" customHeight="1" x14ac:dyDescent="0.25">
      <c r="L141" s="44" t="s">
        <v>356</v>
      </c>
      <c r="M141" s="45" t="s">
        <v>357</v>
      </c>
    </row>
    <row r="142" spans="12:13" ht="17.45" customHeight="1" x14ac:dyDescent="0.25">
      <c r="L142" s="44" t="s">
        <v>358</v>
      </c>
      <c r="M142" s="45" t="s">
        <v>359</v>
      </c>
    </row>
    <row r="143" spans="12:13" ht="17.45" customHeight="1" x14ac:dyDescent="0.25">
      <c r="L143" s="44" t="s">
        <v>360</v>
      </c>
      <c r="M143" s="45" t="s">
        <v>361</v>
      </c>
    </row>
    <row r="144" spans="12:13" ht="17.45" customHeight="1" x14ac:dyDescent="0.25">
      <c r="L144" s="44" t="s">
        <v>362</v>
      </c>
      <c r="M144" s="45" t="s">
        <v>363</v>
      </c>
    </row>
    <row r="145" spans="12:13" ht="17.45" customHeight="1" x14ac:dyDescent="0.25">
      <c r="L145" s="44" t="s">
        <v>364</v>
      </c>
      <c r="M145" s="45" t="s">
        <v>365</v>
      </c>
    </row>
    <row r="146" spans="12:13" ht="17.45" customHeight="1" x14ac:dyDescent="0.25">
      <c r="L146" s="44" t="s">
        <v>366</v>
      </c>
      <c r="M146" s="45" t="s">
        <v>367</v>
      </c>
    </row>
    <row r="147" spans="12:13" ht="17.45" customHeight="1" x14ac:dyDescent="0.25">
      <c r="L147" s="44" t="s">
        <v>368</v>
      </c>
      <c r="M147" s="45" t="s">
        <v>369</v>
      </c>
    </row>
    <row r="148" spans="12:13" ht="17.45" customHeight="1" x14ac:dyDescent="0.25">
      <c r="L148" s="44" t="s">
        <v>370</v>
      </c>
      <c r="M148" s="45" t="s">
        <v>371</v>
      </c>
    </row>
    <row r="149" spans="12:13" ht="17.45" customHeight="1" x14ac:dyDescent="0.25">
      <c r="L149" s="44" t="s">
        <v>372</v>
      </c>
      <c r="M149" s="45" t="s">
        <v>373</v>
      </c>
    </row>
    <row r="150" spans="12:13" ht="17.45" customHeight="1" x14ac:dyDescent="0.25">
      <c r="L150" s="44" t="s">
        <v>374</v>
      </c>
      <c r="M150" s="45" t="s">
        <v>375</v>
      </c>
    </row>
    <row r="151" spans="12:13" ht="17.45" customHeight="1" x14ac:dyDescent="0.25">
      <c r="L151" s="44" t="s">
        <v>376</v>
      </c>
      <c r="M151" s="45" t="s">
        <v>377</v>
      </c>
    </row>
    <row r="152" spans="12:13" ht="17.45" customHeight="1" x14ac:dyDescent="0.25">
      <c r="L152" s="89" t="s">
        <v>378</v>
      </c>
      <c r="M152" s="91" t="s">
        <v>379</v>
      </c>
    </row>
    <row r="153" spans="12:13" ht="17.45" customHeight="1" x14ac:dyDescent="0.25">
      <c r="L153" s="90"/>
      <c r="M153" s="92"/>
    </row>
    <row r="154" spans="12:13" ht="17.45" customHeight="1" x14ac:dyDescent="0.25">
      <c r="L154" s="44" t="s">
        <v>380</v>
      </c>
      <c r="M154" s="45" t="s">
        <v>381</v>
      </c>
    </row>
    <row r="155" spans="12:13" ht="17.45" customHeight="1" x14ac:dyDescent="0.25">
      <c r="L155" s="44" t="s">
        <v>382</v>
      </c>
      <c r="M155" s="45" t="s">
        <v>383</v>
      </c>
    </row>
    <row r="156" spans="12:13" ht="17.45" customHeight="1" x14ac:dyDescent="0.25">
      <c r="L156" s="44" t="s">
        <v>384</v>
      </c>
      <c r="M156" s="45" t="s">
        <v>385</v>
      </c>
    </row>
    <row r="157" spans="12:13" ht="17.45" customHeight="1" x14ac:dyDescent="0.25">
      <c r="L157" s="44" t="s">
        <v>386</v>
      </c>
      <c r="M157" s="45" t="s">
        <v>387</v>
      </c>
    </row>
    <row r="158" spans="12:13" ht="17.45" customHeight="1" x14ac:dyDescent="0.25">
      <c r="L158" s="44" t="s">
        <v>388</v>
      </c>
      <c r="M158" s="45" t="s">
        <v>389</v>
      </c>
    </row>
    <row r="159" spans="12:13" ht="17.45" customHeight="1" x14ac:dyDescent="0.25">
      <c r="L159" s="44" t="s">
        <v>390</v>
      </c>
      <c r="M159" s="45" t="s">
        <v>391</v>
      </c>
    </row>
    <row r="160" spans="12:13" ht="17.45" customHeight="1" x14ac:dyDescent="0.25">
      <c r="L160" s="44" t="s">
        <v>392</v>
      </c>
      <c r="M160" s="45" t="s">
        <v>393</v>
      </c>
    </row>
    <row r="161" spans="12:13" ht="17.45" customHeight="1" x14ac:dyDescent="0.25">
      <c r="L161" s="44" t="s">
        <v>394</v>
      </c>
      <c r="M161" s="45" t="s">
        <v>395</v>
      </c>
    </row>
    <row r="162" spans="12:13" ht="17.45" customHeight="1" x14ac:dyDescent="0.25">
      <c r="L162" s="44" t="s">
        <v>396</v>
      </c>
      <c r="M162" s="45" t="s">
        <v>397</v>
      </c>
    </row>
    <row r="163" spans="12:13" ht="17.45" customHeight="1" x14ac:dyDescent="0.25">
      <c r="L163" s="44" t="s">
        <v>398</v>
      </c>
      <c r="M163" s="45" t="s">
        <v>399</v>
      </c>
    </row>
    <row r="164" spans="12:13" ht="17.45" customHeight="1" x14ac:dyDescent="0.25">
      <c r="L164" s="44" t="s">
        <v>400</v>
      </c>
      <c r="M164" s="45" t="s">
        <v>401</v>
      </c>
    </row>
    <row r="165" spans="12:13" ht="17.45" customHeight="1" x14ac:dyDescent="0.25">
      <c r="L165" s="44" t="s">
        <v>402</v>
      </c>
      <c r="M165" s="45" t="s">
        <v>403</v>
      </c>
    </row>
    <row r="166" spans="12:13" ht="17.45" customHeight="1" x14ac:dyDescent="0.25">
      <c r="L166" s="44" t="s">
        <v>404</v>
      </c>
      <c r="M166" s="45" t="s">
        <v>405</v>
      </c>
    </row>
    <row r="167" spans="12:13" ht="17.45" customHeight="1" x14ac:dyDescent="0.25">
      <c r="L167" s="44" t="s">
        <v>406</v>
      </c>
      <c r="M167" s="45" t="s">
        <v>407</v>
      </c>
    </row>
    <row r="168" spans="12:13" ht="17.45" customHeight="1" x14ac:dyDescent="0.25">
      <c r="L168" s="44" t="s">
        <v>408</v>
      </c>
      <c r="M168" s="45" t="s">
        <v>409</v>
      </c>
    </row>
    <row r="169" spans="12:13" ht="17.45" customHeight="1" x14ac:dyDescent="0.25">
      <c r="L169" s="44" t="s">
        <v>410</v>
      </c>
      <c r="M169" s="45" t="s">
        <v>411</v>
      </c>
    </row>
    <row r="170" spans="12:13" ht="17.45" customHeight="1" x14ac:dyDescent="0.25">
      <c r="L170" s="44" t="s">
        <v>412</v>
      </c>
      <c r="M170" s="45" t="s">
        <v>413</v>
      </c>
    </row>
    <row r="171" spans="12:13" ht="17.45" customHeight="1" x14ac:dyDescent="0.25">
      <c r="L171" s="44" t="s">
        <v>414</v>
      </c>
      <c r="M171" s="45" t="s">
        <v>415</v>
      </c>
    </row>
    <row r="172" spans="12:13" ht="17.45" customHeight="1" x14ac:dyDescent="0.25">
      <c r="L172" s="44" t="s">
        <v>416</v>
      </c>
      <c r="M172" s="45" t="s">
        <v>417</v>
      </c>
    </row>
    <row r="173" spans="12:13" ht="17.45" customHeight="1" x14ac:dyDescent="0.25">
      <c r="L173" s="44" t="s">
        <v>418</v>
      </c>
      <c r="M173" s="45" t="s">
        <v>419</v>
      </c>
    </row>
    <row r="174" spans="12:13" ht="17.45" customHeight="1" x14ac:dyDescent="0.25">
      <c r="L174" s="44" t="s">
        <v>420</v>
      </c>
      <c r="M174" s="45" t="s">
        <v>421</v>
      </c>
    </row>
    <row r="175" spans="12:13" ht="17.45" customHeight="1" x14ac:dyDescent="0.25">
      <c r="L175" s="44" t="s">
        <v>422</v>
      </c>
      <c r="M175" s="45" t="s">
        <v>423</v>
      </c>
    </row>
    <row r="176" spans="12:13" ht="17.45" customHeight="1" x14ac:dyDescent="0.25">
      <c r="L176" s="44" t="s">
        <v>424</v>
      </c>
      <c r="M176" s="45" t="s">
        <v>425</v>
      </c>
    </row>
    <row r="177" spans="12:13" ht="17.45" customHeight="1" x14ac:dyDescent="0.25">
      <c r="L177" s="44" t="s">
        <v>426</v>
      </c>
      <c r="M177" s="45" t="s">
        <v>427</v>
      </c>
    </row>
    <row r="178" spans="12:13" ht="17.45" customHeight="1" x14ac:dyDescent="0.25">
      <c r="L178" s="44" t="s">
        <v>428</v>
      </c>
      <c r="M178" s="45" t="s">
        <v>429</v>
      </c>
    </row>
    <row r="179" spans="12:13" ht="17.45" customHeight="1" x14ac:dyDescent="0.25">
      <c r="L179" s="44" t="s">
        <v>430</v>
      </c>
      <c r="M179" s="45" t="s">
        <v>431</v>
      </c>
    </row>
    <row r="180" spans="12:13" ht="17.45" customHeight="1" x14ac:dyDescent="0.25">
      <c r="L180" s="44" t="s">
        <v>432</v>
      </c>
      <c r="M180" s="45" t="s">
        <v>433</v>
      </c>
    </row>
    <row r="181" spans="12:13" ht="17.45" customHeight="1" x14ac:dyDescent="0.25">
      <c r="L181" s="44" t="s">
        <v>434</v>
      </c>
      <c r="M181" s="45" t="s">
        <v>435</v>
      </c>
    </row>
    <row r="182" spans="12:13" ht="17.45" customHeight="1" x14ac:dyDescent="0.25">
      <c r="L182" s="44" t="s">
        <v>436</v>
      </c>
      <c r="M182" s="45" t="s">
        <v>437</v>
      </c>
    </row>
    <row r="183" spans="12:13" ht="17.45" customHeight="1" x14ac:dyDescent="0.25">
      <c r="L183" s="44" t="s">
        <v>438</v>
      </c>
      <c r="M183" s="45" t="s">
        <v>439</v>
      </c>
    </row>
    <row r="184" spans="12:13" ht="17.45" customHeight="1" x14ac:dyDescent="0.25">
      <c r="L184" s="44" t="s">
        <v>440</v>
      </c>
      <c r="M184" s="45" t="s">
        <v>441</v>
      </c>
    </row>
    <row r="185" spans="12:13" ht="17.45" customHeight="1" x14ac:dyDescent="0.25">
      <c r="L185" s="44" t="s">
        <v>442</v>
      </c>
      <c r="M185" s="45" t="s">
        <v>443</v>
      </c>
    </row>
    <row r="186" spans="12:13" ht="17.45" customHeight="1" x14ac:dyDescent="0.25">
      <c r="L186" s="44" t="s">
        <v>444</v>
      </c>
      <c r="M186" s="45" t="s">
        <v>445</v>
      </c>
    </row>
    <row r="187" spans="12:13" ht="17.45" customHeight="1" x14ac:dyDescent="0.25">
      <c r="L187" s="44" t="s">
        <v>446</v>
      </c>
      <c r="M187" s="45" t="s">
        <v>447</v>
      </c>
    </row>
    <row r="188" spans="12:13" ht="17.45" customHeight="1" x14ac:dyDescent="0.25">
      <c r="L188" s="44" t="s">
        <v>448</v>
      </c>
      <c r="M188" s="45" t="s">
        <v>449</v>
      </c>
    </row>
    <row r="189" spans="12:13" ht="17.45" customHeight="1" x14ac:dyDescent="0.25">
      <c r="L189" s="44" t="s">
        <v>450</v>
      </c>
      <c r="M189" s="45" t="s">
        <v>451</v>
      </c>
    </row>
    <row r="190" spans="12:13" ht="17.45" customHeight="1" x14ac:dyDescent="0.25">
      <c r="L190" s="44" t="s">
        <v>452</v>
      </c>
      <c r="M190" s="45" t="s">
        <v>453</v>
      </c>
    </row>
    <row r="191" spans="12:13" ht="17.45" customHeight="1" x14ac:dyDescent="0.25">
      <c r="L191" s="44" t="s">
        <v>454</v>
      </c>
      <c r="M191" s="45" t="s">
        <v>455</v>
      </c>
    </row>
    <row r="192" spans="12:13" ht="17.45" customHeight="1" x14ac:dyDescent="0.25">
      <c r="L192" s="44" t="s">
        <v>456</v>
      </c>
      <c r="M192" s="45" t="s">
        <v>457</v>
      </c>
    </row>
    <row r="193" spans="12:13" ht="17.45" customHeight="1" x14ac:dyDescent="0.25">
      <c r="L193" s="44" t="s">
        <v>458</v>
      </c>
      <c r="M193" s="45" t="s">
        <v>459</v>
      </c>
    </row>
    <row r="194" spans="12:13" ht="17.45" customHeight="1" x14ac:dyDescent="0.25">
      <c r="L194" s="44" t="s">
        <v>460</v>
      </c>
      <c r="M194" s="45" t="s">
        <v>461</v>
      </c>
    </row>
    <row r="195" spans="12:13" ht="17.45" customHeight="1" x14ac:dyDescent="0.25">
      <c r="L195" s="89" t="s">
        <v>462</v>
      </c>
      <c r="M195" s="91" t="s">
        <v>463</v>
      </c>
    </row>
    <row r="196" spans="12:13" ht="17.45" customHeight="1" x14ac:dyDescent="0.25">
      <c r="L196" s="90"/>
      <c r="M196" s="92"/>
    </row>
    <row r="197" spans="12:13" ht="17.45" customHeight="1" x14ac:dyDescent="0.25">
      <c r="L197" s="44" t="s">
        <v>464</v>
      </c>
      <c r="M197" s="45" t="s">
        <v>465</v>
      </c>
    </row>
    <row r="198" spans="12:13" ht="17.45" customHeight="1" x14ac:dyDescent="0.25">
      <c r="L198" s="44" t="s">
        <v>466</v>
      </c>
      <c r="M198" s="45" t="s">
        <v>467</v>
      </c>
    </row>
    <row r="199" spans="12:13" ht="17.45" customHeight="1" x14ac:dyDescent="0.25">
      <c r="L199" s="44" t="s">
        <v>468</v>
      </c>
      <c r="M199" s="45" t="s">
        <v>469</v>
      </c>
    </row>
    <row r="200" spans="12:13" ht="17.45" customHeight="1" x14ac:dyDescent="0.25">
      <c r="L200" s="44" t="s">
        <v>470</v>
      </c>
      <c r="M200" s="45" t="s">
        <v>471</v>
      </c>
    </row>
    <row r="201" spans="12:13" ht="17.45" customHeight="1" x14ac:dyDescent="0.25">
      <c r="L201" s="44" t="s">
        <v>472</v>
      </c>
      <c r="M201" s="45" t="s">
        <v>473</v>
      </c>
    </row>
    <row r="202" spans="12:13" ht="17.45" customHeight="1" x14ac:dyDescent="0.25">
      <c r="L202" s="44" t="s">
        <v>474</v>
      </c>
      <c r="M202" s="45" t="s">
        <v>475</v>
      </c>
    </row>
    <row r="203" spans="12:13" ht="17.45" customHeight="1" x14ac:dyDescent="0.25">
      <c r="L203" s="44" t="s">
        <v>476</v>
      </c>
      <c r="M203" s="45" t="s">
        <v>477</v>
      </c>
    </row>
    <row r="204" spans="12:13" ht="17.45" customHeight="1" x14ac:dyDescent="0.25">
      <c r="L204" s="44" t="s">
        <v>478</v>
      </c>
      <c r="M204" s="45" t="s">
        <v>479</v>
      </c>
    </row>
    <row r="205" spans="12:13" ht="17.45" customHeight="1" x14ac:dyDescent="0.25">
      <c r="L205" s="44" t="s">
        <v>480</v>
      </c>
      <c r="M205" s="45" t="s">
        <v>481</v>
      </c>
    </row>
    <row r="206" spans="12:13" ht="17.45" customHeight="1" x14ac:dyDescent="0.25">
      <c r="L206" s="44" t="s">
        <v>482</v>
      </c>
      <c r="M206" s="45" t="s">
        <v>483</v>
      </c>
    </row>
    <row r="207" spans="12:13" ht="17.45" customHeight="1" x14ac:dyDescent="0.25">
      <c r="L207" s="44" t="s">
        <v>484</v>
      </c>
      <c r="M207" s="45" t="s">
        <v>485</v>
      </c>
    </row>
    <row r="208" spans="12:13" ht="17.45" customHeight="1" x14ac:dyDescent="0.25">
      <c r="L208" s="44" t="s">
        <v>486</v>
      </c>
      <c r="M208" s="45" t="s">
        <v>487</v>
      </c>
    </row>
    <row r="209" spans="12:13" ht="17.45" customHeight="1" x14ac:dyDescent="0.25">
      <c r="L209" s="44" t="s">
        <v>488</v>
      </c>
      <c r="M209" s="45" t="s">
        <v>489</v>
      </c>
    </row>
    <row r="210" spans="12:13" ht="17.45" customHeight="1" x14ac:dyDescent="0.25">
      <c r="L210" s="44" t="s">
        <v>490</v>
      </c>
      <c r="M210" s="45" t="s">
        <v>491</v>
      </c>
    </row>
    <row r="211" spans="12:13" ht="17.45" customHeight="1" x14ac:dyDescent="0.25">
      <c r="L211" s="44" t="s">
        <v>492</v>
      </c>
      <c r="M211" s="45" t="s">
        <v>493</v>
      </c>
    </row>
    <row r="212" spans="12:13" ht="17.45" customHeight="1" x14ac:dyDescent="0.25">
      <c r="L212" s="44" t="s">
        <v>494</v>
      </c>
      <c r="M212" s="45" t="s">
        <v>495</v>
      </c>
    </row>
    <row r="213" spans="12:13" ht="17.45" customHeight="1" x14ac:dyDescent="0.25">
      <c r="L213" s="44" t="s">
        <v>496</v>
      </c>
      <c r="M213" s="45" t="s">
        <v>497</v>
      </c>
    </row>
    <row r="214" spans="12:13" ht="17.45" customHeight="1" x14ac:dyDescent="0.25">
      <c r="L214" s="44" t="s">
        <v>498</v>
      </c>
      <c r="M214" s="45" t="s">
        <v>499</v>
      </c>
    </row>
    <row r="215" spans="12:13" ht="17.45" customHeight="1" x14ac:dyDescent="0.25">
      <c r="L215" s="44" t="s">
        <v>500</v>
      </c>
      <c r="M215" s="45" t="s">
        <v>501</v>
      </c>
    </row>
    <row r="216" spans="12:13" ht="17.45" customHeight="1" x14ac:dyDescent="0.25">
      <c r="L216" s="44" t="s">
        <v>502</v>
      </c>
      <c r="M216" s="45" t="s">
        <v>503</v>
      </c>
    </row>
    <row r="217" spans="12:13" ht="17.45" customHeight="1" x14ac:dyDescent="0.25">
      <c r="L217" s="44" t="s">
        <v>504</v>
      </c>
      <c r="M217" s="45" t="s">
        <v>505</v>
      </c>
    </row>
    <row r="218" spans="12:13" ht="17.45" customHeight="1" x14ac:dyDescent="0.25">
      <c r="L218" s="44" t="s">
        <v>506</v>
      </c>
      <c r="M218" s="45" t="s">
        <v>507</v>
      </c>
    </row>
    <row r="219" spans="12:13" ht="17.45" customHeight="1" x14ac:dyDescent="0.25">
      <c r="L219" s="44" t="s">
        <v>508</v>
      </c>
      <c r="M219" s="45" t="s">
        <v>509</v>
      </c>
    </row>
    <row r="220" spans="12:13" ht="17.45" customHeight="1" x14ac:dyDescent="0.25">
      <c r="L220" s="44" t="s">
        <v>510</v>
      </c>
      <c r="M220" s="45" t="s">
        <v>511</v>
      </c>
    </row>
    <row r="221" spans="12:13" ht="17.45" customHeight="1" x14ac:dyDescent="0.25">
      <c r="L221" s="44" t="s">
        <v>512</v>
      </c>
      <c r="M221" s="45" t="s">
        <v>513</v>
      </c>
    </row>
    <row r="222" spans="12:13" ht="17.45" customHeight="1" x14ac:dyDescent="0.25">
      <c r="L222" s="44" t="s">
        <v>514</v>
      </c>
      <c r="M222" s="45" t="s">
        <v>515</v>
      </c>
    </row>
    <row r="223" spans="12:13" ht="17.45" customHeight="1" x14ac:dyDescent="0.25">
      <c r="L223" s="44" t="s">
        <v>516</v>
      </c>
      <c r="M223" s="45" t="s">
        <v>517</v>
      </c>
    </row>
    <row r="224" spans="12:13" ht="17.45" customHeight="1" x14ac:dyDescent="0.25">
      <c r="L224" s="44" t="s">
        <v>518</v>
      </c>
      <c r="M224" s="45" t="s">
        <v>519</v>
      </c>
    </row>
    <row r="225" spans="12:13" ht="17.45" customHeight="1" x14ac:dyDescent="0.25">
      <c r="L225" s="44" t="s">
        <v>520</v>
      </c>
      <c r="M225" s="45" t="s">
        <v>521</v>
      </c>
    </row>
    <row r="226" spans="12:13" ht="17.45" customHeight="1" x14ac:dyDescent="0.25">
      <c r="L226" s="44" t="s">
        <v>522</v>
      </c>
      <c r="M226" s="45" t="s">
        <v>523</v>
      </c>
    </row>
    <row r="227" spans="12:13" ht="17.45" customHeight="1" x14ac:dyDescent="0.25">
      <c r="L227" s="44" t="s">
        <v>524</v>
      </c>
      <c r="M227" s="45" t="s">
        <v>525</v>
      </c>
    </row>
    <row r="228" spans="12:13" ht="17.45" customHeight="1" x14ac:dyDescent="0.25">
      <c r="L228" s="44" t="s">
        <v>526</v>
      </c>
      <c r="M228" s="45" t="s">
        <v>527</v>
      </c>
    </row>
    <row r="229" spans="12:13" ht="17.45" customHeight="1" x14ac:dyDescent="0.25">
      <c r="L229" s="44" t="s">
        <v>528</v>
      </c>
      <c r="M229" s="45" t="s">
        <v>529</v>
      </c>
    </row>
    <row r="230" spans="12:13" ht="17.45" customHeight="1" x14ac:dyDescent="0.25">
      <c r="L230" s="44" t="s">
        <v>530</v>
      </c>
      <c r="M230" s="45" t="s">
        <v>531</v>
      </c>
    </row>
    <row r="231" spans="12:13" ht="17.45" customHeight="1" x14ac:dyDescent="0.25">
      <c r="L231" s="44" t="s">
        <v>532</v>
      </c>
      <c r="M231" s="45" t="s">
        <v>533</v>
      </c>
    </row>
    <row r="232" spans="12:13" ht="17.45" customHeight="1" x14ac:dyDescent="0.25">
      <c r="L232" s="44" t="s">
        <v>534</v>
      </c>
      <c r="M232" s="45" t="s">
        <v>535</v>
      </c>
    </row>
    <row r="233" spans="12:13" ht="17.45" customHeight="1" x14ac:dyDescent="0.25">
      <c r="L233" s="44" t="s">
        <v>536</v>
      </c>
      <c r="M233" s="45" t="s">
        <v>537</v>
      </c>
    </row>
    <row r="234" spans="12:13" ht="17.45" customHeight="1" x14ac:dyDescent="0.25">
      <c r="L234" s="44" t="s">
        <v>538</v>
      </c>
      <c r="M234" s="45" t="s">
        <v>539</v>
      </c>
    </row>
    <row r="235" spans="12:13" ht="17.45" customHeight="1" x14ac:dyDescent="0.25">
      <c r="L235" s="44" t="s">
        <v>540</v>
      </c>
      <c r="M235" s="45" t="s">
        <v>541</v>
      </c>
    </row>
    <row r="236" spans="12:13" ht="17.45" customHeight="1" x14ac:dyDescent="0.25">
      <c r="L236" s="44" t="s">
        <v>542</v>
      </c>
      <c r="M236" s="45" t="s">
        <v>543</v>
      </c>
    </row>
    <row r="237" spans="12:13" ht="17.45" customHeight="1" x14ac:dyDescent="0.25">
      <c r="L237" s="44" t="s">
        <v>544</v>
      </c>
      <c r="M237" s="45" t="s">
        <v>545</v>
      </c>
    </row>
    <row r="238" spans="12:13" ht="17.45" customHeight="1" x14ac:dyDescent="0.25">
      <c r="L238" s="44" t="s">
        <v>546</v>
      </c>
      <c r="M238" s="45" t="s">
        <v>547</v>
      </c>
    </row>
    <row r="239" spans="12:13" ht="17.45" customHeight="1" x14ac:dyDescent="0.25">
      <c r="L239" s="43" t="s">
        <v>548</v>
      </c>
      <c r="M239" s="45" t="s">
        <v>549</v>
      </c>
    </row>
    <row r="240" spans="12:13" ht="17.45" customHeight="1" x14ac:dyDescent="0.25">
      <c r="L240" s="44" t="s">
        <v>550</v>
      </c>
      <c r="M240" s="45" t="s">
        <v>551</v>
      </c>
    </row>
    <row r="241" spans="12:13" ht="17.45" customHeight="1" x14ac:dyDescent="0.25">
      <c r="L241" s="44" t="s">
        <v>552</v>
      </c>
      <c r="M241" s="45" t="s">
        <v>553</v>
      </c>
    </row>
    <row r="242" spans="12:13" ht="17.45" customHeight="1" x14ac:dyDescent="0.25">
      <c r="L242" s="44" t="s">
        <v>554</v>
      </c>
      <c r="M242" s="45" t="s">
        <v>555</v>
      </c>
    </row>
    <row r="243" spans="12:13" ht="17.45" customHeight="1" x14ac:dyDescent="0.25">
      <c r="L243" s="44" t="s">
        <v>556</v>
      </c>
      <c r="M243" s="45" t="s">
        <v>557</v>
      </c>
    </row>
    <row r="244" spans="12:13" ht="17.45" customHeight="1" x14ac:dyDescent="0.25">
      <c r="L244" s="44" t="s">
        <v>558</v>
      </c>
      <c r="M244" s="45" t="s">
        <v>559</v>
      </c>
    </row>
    <row r="245" spans="12:13" ht="17.45" customHeight="1" x14ac:dyDescent="0.25">
      <c r="L245" s="44" t="s">
        <v>560</v>
      </c>
      <c r="M245" s="45" t="s">
        <v>561</v>
      </c>
    </row>
    <row r="246" spans="12:13" ht="17.45" customHeight="1" x14ac:dyDescent="0.25">
      <c r="L246" s="44" t="s">
        <v>562</v>
      </c>
      <c r="M246" s="45" t="s">
        <v>563</v>
      </c>
    </row>
    <row r="247" spans="12:13" ht="17.45" customHeight="1" x14ac:dyDescent="0.25">
      <c r="L247" s="44" t="s">
        <v>564</v>
      </c>
      <c r="M247" s="45" t="s">
        <v>565</v>
      </c>
    </row>
    <row r="248" spans="12:13" ht="17.45" customHeight="1" x14ac:dyDescent="0.25">
      <c r="L248" s="89" t="s">
        <v>566</v>
      </c>
      <c r="M248" s="46" t="s">
        <v>523</v>
      </c>
    </row>
    <row r="249" spans="12:13" ht="17.45" customHeight="1" x14ac:dyDescent="0.25">
      <c r="L249" s="90"/>
      <c r="M249" s="47" t="s">
        <v>567</v>
      </c>
    </row>
    <row r="250" spans="12:13" ht="17.45" customHeight="1" x14ac:dyDescent="0.25">
      <c r="L250" s="41"/>
    </row>
    <row r="251" spans="12:13" ht="17.45" customHeight="1" x14ac:dyDescent="0.25">
      <c r="L251" s="42"/>
    </row>
    <row r="252" spans="12:13" ht="17.45" customHeight="1" x14ac:dyDescent="0.25">
      <c r="L252" s="42"/>
    </row>
    <row r="253" spans="12:13" ht="17.45" customHeight="1" x14ac:dyDescent="0.25">
      <c r="L253" s="42"/>
    </row>
    <row r="254" spans="12:13" ht="17.45" customHeight="1" x14ac:dyDescent="0.25">
      <c r="L254" s="42"/>
    </row>
    <row r="255" spans="12:13" ht="17.45" customHeight="1" x14ac:dyDescent="0.25">
      <c r="L255" s="42"/>
    </row>
    <row r="256" spans="12:13" ht="17.45" customHeight="1" x14ac:dyDescent="0.25">
      <c r="L256" s="42"/>
    </row>
    <row r="257" spans="12:12" ht="17.45" customHeight="1" x14ac:dyDescent="0.25">
      <c r="L257" s="42"/>
    </row>
    <row r="258" spans="12:12" ht="17.45" customHeight="1" x14ac:dyDescent="0.25">
      <c r="L258" s="42"/>
    </row>
    <row r="259" spans="12:12" ht="17.45" customHeight="1" x14ac:dyDescent="0.25">
      <c r="L259" s="42"/>
    </row>
    <row r="260" spans="12:12" ht="17.45" customHeight="1" x14ac:dyDescent="0.25">
      <c r="L260" s="42"/>
    </row>
    <row r="261" spans="12:12" ht="17.45" customHeight="1" x14ac:dyDescent="0.25">
      <c r="L261" s="42"/>
    </row>
    <row r="262" spans="12:12" ht="17.45" customHeight="1" x14ac:dyDescent="0.25">
      <c r="L262" s="42"/>
    </row>
    <row r="263" spans="12:12" ht="17.45" customHeight="1" x14ac:dyDescent="0.25">
      <c r="L263" s="42"/>
    </row>
    <row r="264" spans="12:12" ht="17.45" customHeight="1" x14ac:dyDescent="0.25">
      <c r="L264" s="42"/>
    </row>
    <row r="265" spans="12:12" ht="17.45" customHeight="1" x14ac:dyDescent="0.25">
      <c r="L265" s="42"/>
    </row>
    <row r="266" spans="12:12" ht="17.45" customHeight="1" x14ac:dyDescent="0.25">
      <c r="L266" s="42"/>
    </row>
    <row r="267" spans="12:12" ht="17.45" customHeight="1" x14ac:dyDescent="0.25">
      <c r="L267" s="42"/>
    </row>
    <row r="268" spans="12:12" ht="17.45" customHeight="1" x14ac:dyDescent="0.25">
      <c r="L268" s="42"/>
    </row>
    <row r="269" spans="12:12" ht="17.45" customHeight="1" x14ac:dyDescent="0.25">
      <c r="L269" s="42"/>
    </row>
    <row r="270" spans="12:12" ht="17.45" customHeight="1" x14ac:dyDescent="0.25">
      <c r="L270" s="42"/>
    </row>
    <row r="271" spans="12:12" ht="17.45" customHeight="1" x14ac:dyDescent="0.25">
      <c r="L271" s="42"/>
    </row>
    <row r="272" spans="12:12" ht="17.45" customHeight="1" x14ac:dyDescent="0.25">
      <c r="L272" s="42"/>
    </row>
    <row r="273" spans="12:12" ht="17.45" customHeight="1" x14ac:dyDescent="0.25">
      <c r="L273" s="42"/>
    </row>
    <row r="274" spans="12:12" ht="17.45" customHeight="1" x14ac:dyDescent="0.25">
      <c r="L274" s="42"/>
    </row>
    <row r="275" spans="12:12" ht="17.45" customHeight="1" x14ac:dyDescent="0.25">
      <c r="L275" s="42"/>
    </row>
    <row r="276" spans="12:12" ht="17.45" customHeight="1" x14ac:dyDescent="0.25"/>
    <row r="277" spans="12:12" ht="17.45" customHeight="1" x14ac:dyDescent="0.25">
      <c r="L277" s="23"/>
    </row>
    <row r="278" spans="12:12" ht="17.45" customHeight="1" x14ac:dyDescent="0.25"/>
    <row r="279" spans="12:12" ht="17.45" customHeight="1" x14ac:dyDescent="0.25">
      <c r="L279" s="48"/>
    </row>
    <row r="280" spans="12:12" ht="17.45" customHeight="1" x14ac:dyDescent="0.25"/>
    <row r="281" spans="12:12" ht="17.45" customHeight="1" x14ac:dyDescent="0.25"/>
    <row r="282" spans="12:12" ht="17.45" customHeight="1" x14ac:dyDescent="0.25"/>
    <row r="283" spans="12:12" ht="17.45" customHeight="1" x14ac:dyDescent="0.25"/>
    <row r="284" spans="12:12" ht="17.45" customHeight="1" x14ac:dyDescent="0.25"/>
    <row r="285" spans="12:12" ht="17.45" customHeight="1" x14ac:dyDescent="0.25"/>
    <row r="286" spans="12:12" ht="17.45" customHeight="1" x14ac:dyDescent="0.25"/>
    <row r="287" spans="12:12" ht="17.45" customHeight="1" x14ac:dyDescent="0.25">
      <c r="L287" s="23"/>
    </row>
    <row r="288" spans="12:12" ht="17.45" customHeight="1" x14ac:dyDescent="0.25"/>
    <row r="289" spans="12:12" ht="17.45" customHeight="1" x14ac:dyDescent="0.25">
      <c r="L289" s="23"/>
    </row>
    <row r="290" spans="12:12" ht="17.45" customHeight="1" x14ac:dyDescent="0.25"/>
    <row r="291" spans="12:12" ht="17.45" customHeight="1" x14ac:dyDescent="0.25">
      <c r="L291" s="48"/>
    </row>
    <row r="292" spans="12:12" ht="17.45" customHeight="1" x14ac:dyDescent="0.25"/>
    <row r="293" spans="12:12" ht="17.45" customHeight="1" x14ac:dyDescent="0.25">
      <c r="L293" s="49"/>
    </row>
    <row r="294" spans="12:12" ht="17.45" customHeight="1" x14ac:dyDescent="0.25"/>
    <row r="295" spans="12:12" ht="17.45" customHeight="1" x14ac:dyDescent="0.25"/>
    <row r="296" spans="12:12" ht="17.45" customHeight="1" x14ac:dyDescent="0.25"/>
    <row r="297" spans="12:12" ht="17.45" customHeight="1" x14ac:dyDescent="0.25">
      <c r="L297" s="49"/>
    </row>
    <row r="298" spans="12:12" ht="17.45" customHeight="1" x14ac:dyDescent="0.25"/>
    <row r="299" spans="12:12" ht="17.45" customHeight="1" x14ac:dyDescent="0.25">
      <c r="L299" s="48"/>
    </row>
    <row r="300" spans="12:12" ht="17.45" customHeight="1" x14ac:dyDescent="0.25"/>
    <row r="301" spans="12:12" ht="17.45" customHeight="1" x14ac:dyDescent="0.25"/>
    <row r="302" spans="12:12" ht="17.45" customHeight="1" x14ac:dyDescent="0.25"/>
    <row r="303" spans="12:12" ht="17.45" customHeight="1" x14ac:dyDescent="0.25"/>
    <row r="304" spans="12:12" ht="17.45" customHeight="1" x14ac:dyDescent="0.25">
      <c r="L304" s="23"/>
    </row>
    <row r="305" spans="12:12" ht="17.45" customHeight="1" x14ac:dyDescent="0.25">
      <c r="L305" s="41"/>
    </row>
    <row r="306" spans="12:12" ht="17.45" customHeight="1" x14ac:dyDescent="0.25">
      <c r="L306" s="42"/>
    </row>
    <row r="307" spans="12:12" ht="17.45" customHeight="1" x14ac:dyDescent="0.25">
      <c r="L307" s="42"/>
    </row>
    <row r="308" spans="12:12" ht="17.45" customHeight="1" x14ac:dyDescent="0.25">
      <c r="L308" s="42"/>
    </row>
    <row r="309" spans="12:12" ht="17.45" customHeight="1" x14ac:dyDescent="0.25">
      <c r="L309" s="42"/>
    </row>
    <row r="310" spans="12:12" ht="17.45" customHeight="1" x14ac:dyDescent="0.25">
      <c r="L310" s="42"/>
    </row>
    <row r="311" spans="12:12" ht="17.45" customHeight="1" x14ac:dyDescent="0.25">
      <c r="L311" s="42"/>
    </row>
    <row r="312" spans="12:12" ht="17.45" customHeight="1" x14ac:dyDescent="0.25">
      <c r="L312" s="41"/>
    </row>
    <row r="313" spans="12:12" ht="17.45" customHeight="1" x14ac:dyDescent="0.25">
      <c r="L313" s="42"/>
    </row>
    <row r="314" spans="12:12" ht="17.45" customHeight="1" x14ac:dyDescent="0.25">
      <c r="L314" s="42"/>
    </row>
    <row r="315" spans="12:12" ht="17.45" customHeight="1" x14ac:dyDescent="0.25">
      <c r="L315" s="42"/>
    </row>
    <row r="316" spans="12:12" ht="17.45" customHeight="1" x14ac:dyDescent="0.25">
      <c r="L316" s="42"/>
    </row>
    <row r="317" spans="12:12" ht="17.45" customHeight="1" x14ac:dyDescent="0.25">
      <c r="L317" s="42"/>
    </row>
    <row r="318" spans="12:12" ht="17.45" customHeight="1" x14ac:dyDescent="0.25"/>
    <row r="319" spans="12:12" ht="17.45" customHeight="1" x14ac:dyDescent="0.25">
      <c r="L319" s="23"/>
    </row>
    <row r="320" spans="12:12" ht="17.45" customHeight="1" x14ac:dyDescent="0.25"/>
    <row r="321" ht="17.45" customHeight="1" x14ac:dyDescent="0.25"/>
    <row r="322" ht="17.45" customHeight="1" x14ac:dyDescent="0.25"/>
    <row r="323" ht="17.45" customHeight="1" x14ac:dyDescent="0.25"/>
    <row r="324" ht="17.45" customHeight="1" x14ac:dyDescent="0.25"/>
    <row r="325" ht="17.45" customHeight="1" x14ac:dyDescent="0.25"/>
    <row r="326" ht="17.45" customHeight="1" x14ac:dyDescent="0.25"/>
    <row r="327" ht="17.45" customHeight="1" x14ac:dyDescent="0.25"/>
    <row r="328" ht="17.45" customHeight="1" x14ac:dyDescent="0.25"/>
    <row r="329" ht="17.45" customHeight="1" x14ac:dyDescent="0.25"/>
    <row r="330" ht="17.45" customHeight="1" x14ac:dyDescent="0.25"/>
    <row r="331" ht="17.45" customHeight="1" x14ac:dyDescent="0.25"/>
    <row r="332" ht="17.45" customHeight="1" x14ac:dyDescent="0.25"/>
    <row r="333" ht="17.45" customHeight="1" x14ac:dyDescent="0.25"/>
    <row r="334" ht="17.45" customHeight="1" x14ac:dyDescent="0.25"/>
    <row r="335" ht="17.45" customHeight="1" x14ac:dyDescent="0.25"/>
    <row r="336" ht="17.4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44" ht="17.45" customHeight="1" x14ac:dyDescent="0.25"/>
    <row r="345" ht="17.45" customHeight="1" x14ac:dyDescent="0.25"/>
    <row r="346" ht="17.45" customHeight="1" x14ac:dyDescent="0.25"/>
    <row r="347" ht="17.45" customHeight="1" x14ac:dyDescent="0.25"/>
    <row r="348" ht="17.45" customHeight="1" x14ac:dyDescent="0.25"/>
    <row r="349" ht="17.45" customHeight="1" x14ac:dyDescent="0.25"/>
    <row r="350" ht="17.45" customHeight="1" x14ac:dyDescent="0.25"/>
    <row r="351" ht="17.45" customHeight="1" x14ac:dyDescent="0.25"/>
  </sheetData>
  <sheetProtection algorithmName="SHA-512" hashValue="+GZx7V64hHloo+V2+uEYLnn4cVJDkuC48EWk4DMzlFsGyz6emIW1yuBWvcfWw2YKMeQCn+QskJqyEbca8gDYEg==" saltValue="vGPlSjc3FzfmKnRJ/ysYTQ==" spinCount="100000" sheet="1" objects="1" scenarios="1"/>
  <mergeCells count="7">
    <mergeCell ref="L61:L62"/>
    <mergeCell ref="M61:M62"/>
    <mergeCell ref="L248:L249"/>
    <mergeCell ref="L152:L153"/>
    <mergeCell ref="M152:M153"/>
    <mergeCell ref="L195:L196"/>
    <mergeCell ref="M195:M196"/>
  </mergeCells>
  <phoneticPr fontId="27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6" r:id="rId3" name="Control 6">
          <controlPr defaultSize="0" autoPict="0" r:id="rId4">
            <anchor moveWithCells="1">
              <from>
                <xdr:col>11</xdr:col>
                <xdr:colOff>9525</xdr:colOff>
                <xdr:row>0</xdr:row>
                <xdr:rowOff>0</xdr:rowOff>
              </from>
              <to>
                <xdr:col>11</xdr:col>
                <xdr:colOff>552450</xdr:colOff>
                <xdr:row>0</xdr:row>
                <xdr:rowOff>209550</xdr:rowOff>
              </to>
            </anchor>
          </controlPr>
        </control>
      </mc:Choice>
      <mc:Fallback>
        <control shapeId="5126" r:id="rId3" name="Control 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DICT (2)</vt:lpstr>
      <vt:lpstr>ORDER FORM</vt:lpstr>
      <vt:lpstr>DICT</vt:lpstr>
      <vt:lpstr>'ORDER FORM'!Obszar_wydruku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Młynarczyk</dc:creator>
  <cp:lastModifiedBy>Jakub Balter</cp:lastModifiedBy>
  <cp:lastPrinted>2024-05-27T12:40:13Z</cp:lastPrinted>
  <dcterms:created xsi:type="dcterms:W3CDTF">2015-06-05T18:19:34Z</dcterms:created>
  <dcterms:modified xsi:type="dcterms:W3CDTF">2024-06-17T15:10:00Z</dcterms:modified>
</cp:coreProperties>
</file>